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" yWindow="1380" windowWidth="15480" windowHeight="10980" tabRatio="845" firstSheet="7" activeTab="23"/>
  </bookViews>
  <sheets>
    <sheet name="Титульный лист" sheetId="43" state="hidden" r:id="rId1"/>
    <sheet name="W-1ф" sheetId="1" r:id="rId2"/>
    <sheet name="W-3ф " sheetId="27" r:id="rId3"/>
    <sheet name="W-SD" sheetId="38" r:id="rId4"/>
    <sheet name="SQ" sheetId="2" r:id="rId5"/>
    <sheet name="SQ-I 1ф" sheetId="26" r:id="rId6"/>
    <sheet name="SQ-I 3ф" sheetId="24" r:id="rId7"/>
    <sheet name="SQ-C" sheetId="4" r:id="rId8"/>
    <sheet name="SQ-D" sheetId="5" r:id="rId9"/>
    <sheet name="SQ-E" sheetId="7" r:id="rId10"/>
    <sheet name="SQ-L" sheetId="8" r:id="rId11"/>
    <sheet name="SQ-S" sheetId="41" r:id="rId12"/>
    <sheet name="W-R" sheetId="45" state="hidden" r:id="rId13"/>
    <sheet name="SQ-R" sheetId="47" r:id="rId14"/>
    <sheet name="2000DC" sheetId="50" state="hidden" r:id="rId15"/>
    <sheet name="металлические шкафы" sheetId="28" r:id="rId16"/>
    <sheet name="SQ-S 3ф от 45 кВА" sheetId="10" state="hidden" r:id="rId17"/>
    <sheet name="опции" sheetId="30" r:id="rId18"/>
    <sheet name="автотран-ры" sheetId="13" r:id="rId19"/>
    <sheet name="трансфильтры" sheetId="12" r:id="rId20"/>
    <sheet name="ДКРМ" sheetId="40" r:id="rId21"/>
    <sheet name="ДКРМФ" sheetId="51" r:id="rId22"/>
    <sheet name="APS" sheetId="44" r:id="rId23"/>
    <sheet name="тиристорный контактор" sheetId="53" r:id="rId24"/>
  </sheets>
  <definedNames>
    <definedName name="_xlnm.Print_Area" localSheetId="14">'2000DC'!$A$1:$H$57</definedName>
    <definedName name="_xlnm.Print_Area" localSheetId="22">APS!$A$1:$I$72</definedName>
    <definedName name="_xlnm.Print_Area" localSheetId="4">SQ!$A$1:$H$59</definedName>
    <definedName name="_xlnm.Print_Area" localSheetId="7">'SQ-C'!$A$1:$H$79</definedName>
    <definedName name="_xlnm.Print_Area" localSheetId="8">'SQ-D'!$A$1:$H$62</definedName>
    <definedName name="_xlnm.Print_Area" localSheetId="9">'SQ-E'!$A$1:$H$48</definedName>
    <definedName name="_xlnm.Print_Area" localSheetId="5">'SQ-I 1ф'!$A$1:$H$73</definedName>
    <definedName name="_xlnm.Print_Area" localSheetId="6">'SQ-I 3ф'!$A$1:$H$67</definedName>
    <definedName name="_xlnm.Print_Area" localSheetId="10">'SQ-L'!$A$1:$K$57</definedName>
    <definedName name="_xlnm.Print_Area" localSheetId="13">'SQ-R'!$A$1:$I$63</definedName>
    <definedName name="_xlnm.Print_Area" localSheetId="11">'SQ-S'!$A$1:$J$72</definedName>
    <definedName name="_xlnm.Print_Area" localSheetId="16">'SQ-S 3ф от 45 кВА'!$A$1:$H$47</definedName>
    <definedName name="_xlnm.Print_Area" localSheetId="1">'W-1ф'!$A$1:$H$69</definedName>
    <definedName name="_xlnm.Print_Area" localSheetId="2">'W-3ф '!$A$1:$H$72</definedName>
    <definedName name="_xlnm.Print_Area" localSheetId="12">'W-R'!$A$1:$I$64</definedName>
    <definedName name="_xlnm.Print_Area" localSheetId="3">'W-SD'!$A$1:$H$38</definedName>
    <definedName name="_xlnm.Print_Area" localSheetId="18">'автотран-ры'!$A$1:$H$46</definedName>
    <definedName name="_xlnm.Print_Area" localSheetId="20">ДКРМ!$A$1:$H$72</definedName>
    <definedName name="_xlnm.Print_Area" localSheetId="21">ДКРМФ!$A$1:$H$45</definedName>
    <definedName name="_xlnm.Print_Area" localSheetId="15">'металлические шкафы'!$A$1:$I$42</definedName>
    <definedName name="_xlnm.Print_Area" localSheetId="17">опции!$A$1:$K$64</definedName>
    <definedName name="_xlnm.Print_Area" localSheetId="23">'тиристорный контактор'!$A$1:$J$71</definedName>
    <definedName name="_xlnm.Print_Area" localSheetId="19">трансфильтры!$A$1:$H$62</definedName>
  </definedNames>
  <calcPr calcId="145621"/>
</workbook>
</file>

<file path=xl/calcChain.xml><?xml version="1.0" encoding="utf-8"?>
<calcChain xmlns="http://schemas.openxmlformats.org/spreadsheetml/2006/main">
  <c r="J1" i="53" l="1"/>
  <c r="D1" i="12"/>
  <c r="G1" i="51"/>
  <c r="G1" i="40"/>
  <c r="B1" i="13"/>
  <c r="D4" i="50"/>
  <c r="H1" i="47"/>
  <c r="H7" i="45"/>
  <c r="H30" i="47"/>
  <c r="H31" i="47"/>
  <c r="H32" i="47"/>
  <c r="H33" i="47"/>
  <c r="H34" i="47"/>
  <c r="H35" i="47"/>
  <c r="H36" i="47"/>
  <c r="H37" i="47"/>
  <c r="H38" i="47"/>
  <c r="H39" i="47"/>
  <c r="H40" i="47"/>
  <c r="H29" i="47"/>
  <c r="H34" i="45"/>
  <c r="H35" i="45"/>
  <c r="H36" i="45"/>
  <c r="H37" i="45"/>
  <c r="H38" i="45"/>
  <c r="H39" i="45"/>
  <c r="H40" i="45"/>
  <c r="H41" i="45"/>
  <c r="H42" i="45"/>
  <c r="H33" i="45"/>
  <c r="I1" i="44"/>
  <c r="D1" i="30"/>
  <c r="D1" i="28"/>
  <c r="D1" i="41"/>
  <c r="D1" i="8"/>
  <c r="D1" i="7"/>
  <c r="D1" i="5"/>
  <c r="D1" i="4"/>
  <c r="D1" i="24"/>
  <c r="D1" i="26"/>
  <c r="D1" i="2"/>
  <c r="G1" i="38"/>
  <c r="H1" i="27"/>
  <c r="F23" i="7"/>
  <c r="F24" i="7"/>
  <c r="F25" i="7"/>
  <c r="F26" i="7"/>
</calcChain>
</file>

<file path=xl/sharedStrings.xml><?xml version="1.0" encoding="utf-8"?>
<sst xmlns="http://schemas.openxmlformats.org/spreadsheetml/2006/main" count="2478" uniqueCount="1010">
  <si>
    <r>
      <t xml:space="preserve">110 </t>
    </r>
    <r>
      <rPr>
        <sz val="18"/>
        <rFont val="Symbol"/>
        <family val="1"/>
        <charset val="2"/>
      </rPr>
      <t xml:space="preserve">ё </t>
    </r>
    <r>
      <rPr>
        <sz val="18"/>
        <rFont val="Arial Cyr"/>
        <family val="2"/>
        <charset val="204"/>
      </rPr>
      <t>150</t>
    </r>
  </si>
  <si>
    <r>
      <t xml:space="preserve">161 </t>
    </r>
    <r>
      <rPr>
        <sz val="18"/>
        <rFont val="Symbol"/>
        <family val="1"/>
        <charset val="2"/>
      </rPr>
      <t xml:space="preserve">ё </t>
    </r>
    <r>
      <rPr>
        <sz val="18"/>
        <rFont val="Arial"/>
        <family val="2"/>
        <charset val="204"/>
      </rPr>
      <t>220</t>
    </r>
  </si>
  <si>
    <r>
      <t xml:space="preserve">150 </t>
    </r>
    <r>
      <rPr>
        <sz val="18"/>
        <rFont val="Symbol"/>
        <family val="1"/>
        <charset val="2"/>
      </rPr>
      <t xml:space="preserve">ё </t>
    </r>
    <r>
      <rPr>
        <sz val="18"/>
        <rFont val="Arial Cyr"/>
        <family val="2"/>
        <charset val="204"/>
      </rPr>
      <t>190</t>
    </r>
  </si>
  <si>
    <r>
      <t xml:space="preserve">174 </t>
    </r>
    <r>
      <rPr>
        <sz val="18"/>
        <rFont val="Symbol"/>
        <family val="1"/>
        <charset val="2"/>
      </rPr>
      <t xml:space="preserve">ё </t>
    </r>
    <r>
      <rPr>
        <sz val="18"/>
        <rFont val="Arial"/>
        <family val="2"/>
        <charset val="204"/>
      </rPr>
      <t>220</t>
    </r>
  </si>
  <si>
    <r>
      <t xml:space="preserve">280 </t>
    </r>
    <r>
      <rPr>
        <sz val="18"/>
        <rFont val="Symbol"/>
        <family val="1"/>
        <charset val="2"/>
      </rPr>
      <t xml:space="preserve">ё </t>
    </r>
    <r>
      <rPr>
        <sz val="18"/>
        <rFont val="Arial Cyr"/>
        <family val="2"/>
        <charset val="204"/>
      </rPr>
      <t>250</t>
    </r>
  </si>
  <si>
    <r>
      <t xml:space="preserve">220 </t>
    </r>
    <r>
      <rPr>
        <sz val="18"/>
        <rFont val="Symbol"/>
        <family val="1"/>
        <charset val="2"/>
      </rPr>
      <t xml:space="preserve">ё </t>
    </r>
    <r>
      <rPr>
        <sz val="18"/>
        <rFont val="Arial"/>
        <family val="2"/>
        <charset val="204"/>
      </rPr>
      <t>196</t>
    </r>
  </si>
  <si>
    <t>Стабилизаторы серии "SQ"</t>
  </si>
  <si>
    <t>Cтабилизаторы серии "SQ-S" - трехфазные, мощностью от 45 кВА</t>
  </si>
  <si>
    <t>Трёхфазные  стабилизаторы серии "SQ-S"</t>
  </si>
  <si>
    <t>PS45SQ-S-15</t>
  </si>
  <si>
    <t>PS45SQ-S-25</t>
  </si>
  <si>
    <t>PS63SQ-S-15</t>
  </si>
  <si>
    <t>PS63SQ-S-25</t>
  </si>
  <si>
    <t>PS100SQ-S-15</t>
  </si>
  <si>
    <t>PS100SQ-S-25</t>
  </si>
  <si>
    <t>PS150SQ-S-15</t>
  </si>
  <si>
    <t>PS150SQ-S-25</t>
  </si>
  <si>
    <t>PS225SQ-S-15</t>
  </si>
  <si>
    <t xml:space="preserve">      - для "SQ-D-15" - 0,6 В;</t>
  </si>
  <si>
    <t xml:space="preserve">      - для "SQ-D-25" - 1,0 В.</t>
  </si>
  <si>
    <t>Габаритные размеры , мм Ш х Г х В</t>
  </si>
  <si>
    <t>Точность ста-билизации %</t>
  </si>
  <si>
    <t>Байпас входит в стандартную комплектацию</t>
  </si>
  <si>
    <t>Прайс-лист</t>
  </si>
  <si>
    <t>1. Напряжение сети - 220В.</t>
  </si>
  <si>
    <t>2. Мощность нагрузки от 500ВА до 7500ВА.</t>
  </si>
  <si>
    <t>3. Максимальный импульсный ток, выдерживаемый варисторным ограничителем - 6500А.</t>
  </si>
  <si>
    <t>4. Максимальная рассеиваемая энергия - 150 Дж.</t>
  </si>
  <si>
    <t>Габаритные  размеры, мм, Ш х Г х В</t>
  </si>
  <si>
    <r>
      <t xml:space="preserve">155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275</t>
    </r>
  </si>
  <si>
    <r>
      <t xml:space="preserve">180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255</t>
    </r>
  </si>
  <si>
    <r>
      <t xml:space="preserve">110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300</t>
    </r>
  </si>
  <si>
    <r>
      <t xml:space="preserve">132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295</t>
    </r>
  </si>
  <si>
    <r>
      <t xml:space="preserve">266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475</t>
    </r>
  </si>
  <si>
    <r>
      <t xml:space="preserve">310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440</t>
    </r>
  </si>
  <si>
    <r>
      <t xml:space="preserve">232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500</t>
    </r>
  </si>
  <si>
    <r>
      <t xml:space="preserve">275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480</t>
    </r>
  </si>
  <si>
    <r>
      <t xml:space="preserve">190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519</t>
    </r>
  </si>
  <si>
    <r>
      <t xml:space="preserve">227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500</t>
    </r>
  </si>
  <si>
    <r>
      <t xml:space="preserve">110 </t>
    </r>
    <r>
      <rPr>
        <sz val="18"/>
        <rFont val="Arial Cyr"/>
        <charset val="204"/>
      </rPr>
      <t>÷</t>
    </r>
    <r>
      <rPr>
        <sz val="18"/>
        <rFont val="Arial Cyr"/>
        <family val="2"/>
        <charset val="204"/>
      </rPr>
      <t xml:space="preserve"> 300</t>
    </r>
  </si>
  <si>
    <t>ООО "Научно-производственное предприятие ИНТЕПС"</t>
  </si>
  <si>
    <t>http://inteps.ru    e-mail: sales@inteps.ru</t>
  </si>
  <si>
    <t>Прайс-лист изделий "LIDER"</t>
  </si>
  <si>
    <t>Гарантия 3 года</t>
  </si>
  <si>
    <t>Обозначение модели</t>
  </si>
  <si>
    <t>Мощность, ВА</t>
  </si>
  <si>
    <t>Входное напряжение, В</t>
  </si>
  <si>
    <t>Габаритные размеры, мм, Ш х Г х В</t>
  </si>
  <si>
    <t>Цена розничная, руб.</t>
  </si>
  <si>
    <t>рабочее</t>
  </si>
  <si>
    <t>номинальное</t>
  </si>
  <si>
    <t>Однофазные стабилизаторы</t>
  </si>
  <si>
    <t>125 ÷ 275</t>
  </si>
  <si>
    <t>220 ± 5%</t>
  </si>
  <si>
    <t>PS400W</t>
  </si>
  <si>
    <t>150 ÷ 265</t>
  </si>
  <si>
    <t>220 ± 4,5%</t>
  </si>
  <si>
    <t>PS3000W-50</t>
  </si>
  <si>
    <t>110 ÷ 320</t>
  </si>
  <si>
    <t>128 ÷ 320</t>
  </si>
  <si>
    <t>PS5000W-50</t>
  </si>
  <si>
    <t>PS7500W-50</t>
  </si>
  <si>
    <t>PS10000W-50</t>
  </si>
  <si>
    <t>Трехфазные стабилизаторы</t>
  </si>
  <si>
    <t>Входное линейное напряжение, В</t>
  </si>
  <si>
    <t>216 ÷ 475</t>
  </si>
  <si>
    <t>259 ÷ 456</t>
  </si>
  <si>
    <t>380 ± 4,5%</t>
  </si>
  <si>
    <t>PS9W-50</t>
  </si>
  <si>
    <t>190 ÷ 553</t>
  </si>
  <si>
    <t>221 ÷ 553</t>
  </si>
  <si>
    <t>PS15W-50</t>
  </si>
  <si>
    <t>PS22W-50</t>
  </si>
  <si>
    <t>PS30W-50</t>
  </si>
  <si>
    <t>PS3000SQ-15</t>
  </si>
  <si>
    <t>220 ± 0,9%</t>
  </si>
  <si>
    <t>PS3000SQ-25</t>
  </si>
  <si>
    <t>220 ± 1,4%</t>
  </si>
  <si>
    <t>PS3000SQ-40</t>
  </si>
  <si>
    <t>220 ± 1,8%</t>
  </si>
  <si>
    <t>PS5000SQ-15</t>
  </si>
  <si>
    <t>PS5000SQ-25</t>
  </si>
  <si>
    <t>PS5000SQ-40</t>
  </si>
  <si>
    <t>PS7500SQ-15</t>
  </si>
  <si>
    <t>PS7500SQ-25</t>
  </si>
  <si>
    <t>PS7500SQ-40</t>
  </si>
  <si>
    <t>PS10000SQ-15</t>
  </si>
  <si>
    <t>PS10000SQ-25</t>
  </si>
  <si>
    <t>PS12000SQ-15</t>
  </si>
  <si>
    <t>PS9SQ-15</t>
  </si>
  <si>
    <t>380 ± 0,9%</t>
  </si>
  <si>
    <t>PS9SQ-25</t>
  </si>
  <si>
    <t>380 ± 1,4%</t>
  </si>
  <si>
    <t>PS9SQ-40</t>
  </si>
  <si>
    <t>380 ± 1,8%</t>
  </si>
  <si>
    <t>PS15SQ-15</t>
  </si>
  <si>
    <t>PS15SQ-25</t>
  </si>
  <si>
    <t>PS15SQ-40</t>
  </si>
  <si>
    <t>PS22SQ-15</t>
  </si>
  <si>
    <t>PS22SQ-25</t>
  </si>
  <si>
    <t>PS22SQ-40</t>
  </si>
  <si>
    <t>PS30SQ-15</t>
  </si>
  <si>
    <t>PS30SQ-25</t>
  </si>
  <si>
    <t>PS36SQ-15</t>
  </si>
  <si>
    <t>Габаритные  размеры,мм,     
 Ш х Г х В</t>
  </si>
  <si>
    <t>PS3000SQ-C-15</t>
  </si>
  <si>
    <t>155÷275</t>
  </si>
  <si>
    <t>180÷255</t>
  </si>
  <si>
    <t>220±0,9%</t>
  </si>
  <si>
    <t>PS3000SQ-C-25</t>
  </si>
  <si>
    <t>135÷290</t>
  </si>
  <si>
    <t>160÷280</t>
  </si>
  <si>
    <t>220±1,4%</t>
  </si>
  <si>
    <t>PS3000SQ-C-40</t>
  </si>
  <si>
    <t>110÷300</t>
  </si>
  <si>
    <t>132÷295</t>
  </si>
  <si>
    <t>220±1,8%</t>
  </si>
  <si>
    <t>PS5000SQ-C-15</t>
  </si>
  <si>
    <t>PS5000SQ-C-25</t>
  </si>
  <si>
    <t>PS5000SQ-C-40</t>
  </si>
  <si>
    <t>PS7500SQ-C-15</t>
  </si>
  <si>
    <t>PS7500SQ-C-25</t>
  </si>
  <si>
    <t>PS7500SQ-C-40</t>
  </si>
  <si>
    <t>PS10000SQ-C-15</t>
  </si>
  <si>
    <t>PS10000SQ-C-25</t>
  </si>
  <si>
    <t>PS10000SQ-C-40</t>
  </si>
  <si>
    <t>PS15000SQ-C-15</t>
  </si>
  <si>
    <t>PS15000SQ-C-25</t>
  </si>
  <si>
    <t>PS20000SQ-C-25</t>
  </si>
  <si>
    <t>PS9SQ-C-15</t>
  </si>
  <si>
    <t>266÷475</t>
  </si>
  <si>
    <t>310÷440</t>
  </si>
  <si>
    <t>380±0,9%</t>
  </si>
  <si>
    <t>PS9SQ-C-25</t>
  </si>
  <si>
    <t>232÷500</t>
  </si>
  <si>
    <t>275÷480</t>
  </si>
  <si>
    <t>380±1,4%</t>
  </si>
  <si>
    <t>PS9SQ-C-40</t>
  </si>
  <si>
    <t>190÷519</t>
  </si>
  <si>
    <t>227÷500</t>
  </si>
  <si>
    <t>380±1,8%</t>
  </si>
  <si>
    <t>PS15SQ-C-15</t>
  </si>
  <si>
    <t>PS15SQ-C-25</t>
  </si>
  <si>
    <t>PS15SQ-C-40</t>
  </si>
  <si>
    <t>PS22SQ-C-15</t>
  </si>
  <si>
    <t>PS22SQ-C-25</t>
  </si>
  <si>
    <t>PS22SQ-C-40</t>
  </si>
  <si>
    <t>PS30SQ-C-15</t>
  </si>
  <si>
    <t>PS30SQ-C-25</t>
  </si>
  <si>
    <t>PS30SQ-C-40</t>
  </si>
  <si>
    <t>PS45SQ-C-15</t>
  </si>
  <si>
    <t>PS45SQ-C-25</t>
  </si>
  <si>
    <t>PS63SQ-C-25</t>
  </si>
  <si>
    <t>PS15000SQ-D-15</t>
  </si>
  <si>
    <t>PS15000SQ-D-25</t>
  </si>
  <si>
    <t>PS20000SQ-D-15</t>
  </si>
  <si>
    <t>PS20000SQ-D-25</t>
  </si>
  <si>
    <t>PS30000SQ-D-15</t>
  </si>
  <si>
    <t>PS30000SQ-D-25</t>
  </si>
  <si>
    <t>PS50000SQ-D-15</t>
  </si>
  <si>
    <t>PS50000SQ-D-25</t>
  </si>
  <si>
    <t>PS45SQ-D-15</t>
  </si>
  <si>
    <t>PS45SQ-D-25</t>
  </si>
  <si>
    <t>PS60SQ-D-15</t>
  </si>
  <si>
    <t>PS60SQ-D-25</t>
  </si>
  <si>
    <t>PS100SQ-D-15</t>
  </si>
  <si>
    <t>PS100SQ-D-25</t>
  </si>
  <si>
    <t>PS150SQ-D-15</t>
  </si>
  <si>
    <t>PS150SQ-D-25</t>
  </si>
  <si>
    <t>Входное
 напряжение, В</t>
  </si>
  <si>
    <t>Точность
 стабилизации, %</t>
  </si>
  <si>
    <t>Габаритные</t>
  </si>
  <si>
    <t>± 0,5</t>
  </si>
  <si>
    <t>PS5000SQ-E</t>
  </si>
  <si>
    <t>PS7500SQ-E</t>
  </si>
  <si>
    <t>PS10000SQ-E</t>
  </si>
  <si>
    <t>PS15000SQ-E</t>
  </si>
  <si>
    <t>PS20000SQ-E</t>
  </si>
  <si>
    <t>PS30000SQ-E</t>
  </si>
  <si>
    <t>PS50000SQ-E</t>
  </si>
  <si>
    <t>PS15SQ-E</t>
  </si>
  <si>
    <t>PS22SQ-E</t>
  </si>
  <si>
    <t>PS30SQ-E</t>
  </si>
  <si>
    <t>PS45SQ-E</t>
  </si>
  <si>
    <t>PS63SQ-E</t>
  </si>
  <si>
    <t>PS100SQ-E</t>
  </si>
  <si>
    <t>PS150SQ-E</t>
  </si>
  <si>
    <t>Входное напряжение в режиме стабилизатора, В</t>
  </si>
  <si>
    <t>Вх. напр. в режиме регулятора, В</t>
  </si>
  <si>
    <t>Выходное напряжение в режиме регулятора, В</t>
  </si>
  <si>
    <t>PS3000SQ-L</t>
  </si>
  <si>
    <r>
      <t xml:space="preserve">135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290</t>
    </r>
  </si>
  <si>
    <r>
      <t xml:space="preserve">160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280</t>
    </r>
  </si>
  <si>
    <t>PS5000SQ-L</t>
  </si>
  <si>
    <t>PS7500SQ-L</t>
  </si>
  <si>
    <t>PS10000SQ-L</t>
  </si>
  <si>
    <t>PS15000SQ-L</t>
  </si>
  <si>
    <t>±1,4</t>
  </si>
  <si>
    <t>PS20000SQ-L</t>
  </si>
  <si>
    <t>PS30000SQ-L</t>
  </si>
  <si>
    <t>PS50000SQ-L</t>
  </si>
  <si>
    <t>ж</t>
  </si>
  <si>
    <t>АВТОТРАНСФОРМАТОРЫ ПОВЫШАЮЩИЕ И ПОНИЖАЮЩИЕ  В КОРПУСЕ</t>
  </si>
  <si>
    <t>Диапазон</t>
  </si>
  <si>
    <t>Масса в корпусе, кг</t>
  </si>
  <si>
    <t>Входного напряжения, В</t>
  </si>
  <si>
    <t>Выходного напряжения, В</t>
  </si>
  <si>
    <t>размеры в корпусе,мм,</t>
  </si>
  <si>
    <t xml:space="preserve">   Ш х Г х В</t>
  </si>
  <si>
    <t>Повышающие автотрансформаторы</t>
  </si>
  <si>
    <t>ATR2000</t>
  </si>
  <si>
    <t>ATR3000</t>
  </si>
  <si>
    <t>ATR5000</t>
  </si>
  <si>
    <t>ATR7500</t>
  </si>
  <si>
    <t>ATR10000</t>
  </si>
  <si>
    <t>ATR12500</t>
  </si>
  <si>
    <t>ATR15000</t>
  </si>
  <si>
    <t>ATR20000</t>
  </si>
  <si>
    <t>Понижающие автотрансформаторы</t>
  </si>
  <si>
    <t>ATL2000</t>
  </si>
  <si>
    <t>ATL3000</t>
  </si>
  <si>
    <t>ATL5000</t>
  </si>
  <si>
    <t>ATL7500</t>
  </si>
  <si>
    <t>ATL10000</t>
  </si>
  <si>
    <t>ATL12500</t>
  </si>
  <si>
    <t>ATL15000</t>
  </si>
  <si>
    <t>ATL20000</t>
  </si>
  <si>
    <t>Байпас автоматический встроенный</t>
  </si>
  <si>
    <t>Коммутация "вход-выход" отдельно по каждой фазе</t>
  </si>
  <si>
    <t>Компьютерный интерфейс</t>
  </si>
  <si>
    <t>Модель</t>
  </si>
  <si>
    <t>ТРАНСФИЛЬТРЫ</t>
  </si>
  <si>
    <t>Технические характеристики:</t>
  </si>
  <si>
    <t>Масса, кг</t>
  </si>
  <si>
    <t>Трансфильтр   TF 500</t>
  </si>
  <si>
    <t>Трансфильтр   TF 1000</t>
  </si>
  <si>
    <t>Трансфильтр   TF 1500</t>
  </si>
  <si>
    <t>Трансфильтр   TF 2000</t>
  </si>
  <si>
    <t>Трансфильтр   TF 3000</t>
  </si>
  <si>
    <t>Трансфильтр   TF 5000</t>
  </si>
  <si>
    <t>Трансфильтр   TF 7500</t>
  </si>
  <si>
    <t>750 x 1653 x 792</t>
  </si>
  <si>
    <t>340÷415</t>
  </si>
  <si>
    <t>180÷250</t>
  </si>
  <si>
    <t>198÷242</t>
  </si>
  <si>
    <t>PS900W-50</t>
  </si>
  <si>
    <t>PS1200W-50</t>
  </si>
  <si>
    <t>PS2000W-50</t>
  </si>
  <si>
    <t>PS12000W-50</t>
  </si>
  <si>
    <t>PS36W-50</t>
  </si>
  <si>
    <t>PS3000 - 12000W</t>
  </si>
  <si>
    <t>3000-12000</t>
  </si>
  <si>
    <t>Россия, 180004, г. Псков, ул. Декабристов 17, т/ф: (8112) 73-30-16, тел: 73-30-11</t>
  </si>
  <si>
    <t>Россия, 180004, г. Псков, ул. Декабристов 17, т/ф: (8112) 73-30-16,тел: 73-30-11</t>
  </si>
  <si>
    <t xml:space="preserve">  </t>
  </si>
  <si>
    <t>Стойки к трехфазным стабилизаторам серии W и SQ</t>
  </si>
  <si>
    <t>Габаритные размеры, ШхГхВ, мм</t>
  </si>
  <si>
    <t xml:space="preserve">Прайс-лист </t>
  </si>
  <si>
    <t>Стойка 6W с контролем 3х фазного выхода (с КТВ)</t>
  </si>
  <si>
    <t>PS7500SQ-I-15</t>
  </si>
  <si>
    <t>PS7500SQ-I-25</t>
  </si>
  <si>
    <t>PS7500SQ-I-40</t>
  </si>
  <si>
    <t>PS10000SQ-I-15</t>
  </si>
  <si>
    <t>PS10000SQ-I-25</t>
  </si>
  <si>
    <t>PS10000SQ-I-40</t>
  </si>
  <si>
    <t>PS12000SQ-I-15</t>
  </si>
  <si>
    <t>PS12000SQ-I-25</t>
  </si>
  <si>
    <t>PS12000SQ-I-40</t>
  </si>
  <si>
    <t>PS15000SQ-I-15</t>
  </si>
  <si>
    <t>PS15000SQ-I-25</t>
  </si>
  <si>
    <t>PS15000SQ-I-40</t>
  </si>
  <si>
    <t>PS20000SQ-I-15</t>
  </si>
  <si>
    <t>PS20000SQ-I-25</t>
  </si>
  <si>
    <t>PS20000SQ-I-40</t>
  </si>
  <si>
    <t>PS30000SQ-I-15</t>
  </si>
  <si>
    <t>PS30000SQ-I-25</t>
  </si>
  <si>
    <t>PS50000SQ-I-15</t>
  </si>
  <si>
    <t>PS50000SQ-I-25</t>
  </si>
  <si>
    <t>PS75000SQ-I-15</t>
  </si>
  <si>
    <t>PS100000SQ-I-15</t>
  </si>
  <si>
    <t>PS22SQ-I-15</t>
  </si>
  <si>
    <t>PS22SQ-I-25</t>
  </si>
  <si>
    <t>PS22SQ-I-40</t>
  </si>
  <si>
    <t>PS30SQ-I-15</t>
  </si>
  <si>
    <t>PS30SQ-I-25</t>
  </si>
  <si>
    <t>PS30SQ-I-40</t>
  </si>
  <si>
    <t>PS36SQ-I-15</t>
  </si>
  <si>
    <t>PS36SQ-I-25</t>
  </si>
  <si>
    <t>PS36SQ-I-40</t>
  </si>
  <si>
    <t>PS45SQ-I-15</t>
  </si>
  <si>
    <t>PS45SQ-I-25</t>
  </si>
  <si>
    <t>PS45SQ-I-40</t>
  </si>
  <si>
    <t>PS63SQ-I-15</t>
  </si>
  <si>
    <t>PS63SQ-I-25</t>
  </si>
  <si>
    <t>PS63SQ-I-40</t>
  </si>
  <si>
    <t>PS100SQ-I-15</t>
  </si>
  <si>
    <t>PS100SQ-I-25</t>
  </si>
  <si>
    <t>PS150SQ-I-15</t>
  </si>
  <si>
    <t>PS150SQ-I-25</t>
  </si>
  <si>
    <t>PS225SQ-I-15</t>
  </si>
  <si>
    <t>PS300SQ-I-15</t>
  </si>
  <si>
    <t>4. Стабилизаторы имеют следующую перегрузочную способность:</t>
  </si>
  <si>
    <t xml:space="preserve"> </t>
  </si>
  <si>
    <t xml:space="preserve">Стабилизаторы серии "W"                                                                   </t>
  </si>
  <si>
    <r>
      <t>220</t>
    </r>
    <r>
      <rPr>
        <sz val="18"/>
        <rFont val="Arial Cyr"/>
        <charset val="204"/>
      </rPr>
      <t>±0,5%</t>
    </r>
  </si>
  <si>
    <r>
      <t>380</t>
    </r>
    <r>
      <rPr>
        <sz val="18"/>
        <rFont val="Arial Cyr"/>
        <charset val="204"/>
      </rPr>
      <t>±0,5%</t>
    </r>
  </si>
  <si>
    <r>
      <t>310</t>
    </r>
    <r>
      <rPr>
        <sz val="18"/>
        <rFont val="Arial Cyr"/>
        <charset val="204"/>
      </rPr>
      <t>÷</t>
    </r>
    <r>
      <rPr>
        <sz val="18"/>
        <rFont val="Arial Cyr"/>
        <family val="2"/>
        <charset val="204"/>
      </rPr>
      <t>430</t>
    </r>
  </si>
  <si>
    <t>Точность стабилизации, %</t>
  </si>
  <si>
    <t>Стабилизаторы серии "SQ-D" (Digital)</t>
  </si>
  <si>
    <t>Номинальное выходное напряжение,* В</t>
  </si>
  <si>
    <r>
      <t>Примечания:</t>
    </r>
    <r>
      <rPr>
        <sz val="20"/>
        <rFont val="Arial Cyr"/>
        <charset val="204"/>
      </rPr>
      <t xml:space="preserve"> </t>
    </r>
  </si>
  <si>
    <t>Масса, не более кг</t>
  </si>
  <si>
    <t xml:space="preserve">Стабилизаторы серии "SQ-I" </t>
  </si>
  <si>
    <t xml:space="preserve">Примечания: </t>
  </si>
  <si>
    <t>Примечания:</t>
  </si>
  <si>
    <t xml:space="preserve">СТАБИЛИЗАТОРЫ СЕРИИ "SQ-C" </t>
  </si>
  <si>
    <t>1. Трехфазные стабилизаторы серии "SQ-D" состоят из трех одинаковых однофазных стабилизаторов серии  "SQ-D"</t>
  </si>
  <si>
    <t xml:space="preserve">Стабилизаторы серии "SQ-L" </t>
  </si>
  <si>
    <t>Габаритные размеры, мм
ШхГхВ</t>
  </si>
  <si>
    <t xml:space="preserve">Примечание: </t>
  </si>
  <si>
    <t>1. ** - при симметричной нагрузке и отсутствии перегрузки нулевого провода питающей сети.</t>
  </si>
  <si>
    <t>PS6W-50</t>
  </si>
  <si>
    <t>PS3,6W-50</t>
  </si>
  <si>
    <t>PS2,7W-50</t>
  </si>
  <si>
    <t>Габаритные  размеры, 
 Ш х Г х В, мм</t>
  </si>
  <si>
    <t>Габаритные размеры, мм,
 Ш х Г х В</t>
  </si>
  <si>
    <t>Габаритные размеры, мм
 Ш х Г х В</t>
  </si>
  <si>
    <t>Электронные стабилизаторы напряжения переменного тока серии «SQ-L»  предназначены для работы с осветительным оборудованием. Могут работать как в режиме стабилизатора, так и в режиме регулятора светового потока. Работа в режиме стабилизатора и регулятора светового потока позволяет повысить ресурс работы осветительного оборудования и получать экономический эффект в режиме регулятора.</t>
  </si>
  <si>
    <t>Габаритные размеры,мм,
Ш х Г х В</t>
  </si>
  <si>
    <t>428x175x1000</t>
  </si>
  <si>
    <t>3. Данные стабилизаторы адаптированы для работы с дизель-генераторными электростанциями, которые гарантируют частоту выходного напряжения 50 Гц ±2%</t>
  </si>
  <si>
    <t>Дискретность регулирования выходного напряжения:</t>
  </si>
  <si>
    <t xml:space="preserve"> Электронные стабилизаторы напряжения переменного тока серии «SQ-С» предназначены для питания оборудования и приборов, требующих гальванической развязки от внешней питающей сети.</t>
  </si>
  <si>
    <t>Электронные стабилизаторы напряжения переменного тока серии «SQ-D» предназначены для питания стабилизированным напряжением с точностью   0,5 %  мощного промышленного оборудования (оборудование для лазерной резки и обработки металлов, сварочное оборудование и т.п.), а также для систем энергоснабжения  загородных домов.</t>
  </si>
  <si>
    <t xml:space="preserve">                                                 при Рнагр от 1,5 Рном до 2 Рном - 5 сек.</t>
  </si>
  <si>
    <t xml:space="preserve">                                                 при Рнагр от 2 Рном до 4 Рном - 1 сек.</t>
  </si>
  <si>
    <t>4. Перегрузочная способность: при Рнагр от 1,1  до 1,5 Рном - 10 сек.</t>
  </si>
  <si>
    <t>Электронные трехфазные стабилизаторы напряжения переменного тока серии "SQ-S" изготавливаются в едином  корпусе.  Предназначены для обеспечения качественным напряжением промышленных объектов и оборудования на строительных площадках, могут устанавливаться в любом неотапливаемом помещении (будке, контейнере, подсобке).</t>
  </si>
  <si>
    <t>PS15000W-30</t>
  </si>
  <si>
    <t>PS20000W-30</t>
  </si>
  <si>
    <t>PS30000W-30</t>
  </si>
  <si>
    <t>PS45W-30</t>
  </si>
  <si>
    <t>PS60W-30</t>
  </si>
  <si>
    <t>Опции к стабилизаторам серий "W", "SQ", "SQ-I", "SQ-D", "SQ-L", "SQ-C", "SQ-E".</t>
  </si>
  <si>
    <t>PS3000 - 12000SQ</t>
  </si>
  <si>
    <t>3000 - 12000</t>
  </si>
  <si>
    <t>15000 - 30000</t>
  </si>
  <si>
    <t>Щит коммутации  с ручным байпасом по каждой фазе и контролем трехфазного выхода</t>
  </si>
  <si>
    <t>Щит коммутации с ручным байпасом по каждой фазе без контроля трехфазного выхода</t>
  </si>
  <si>
    <t>Щит коммутации c  контролем трехфазного выхода</t>
  </si>
  <si>
    <t xml:space="preserve">                                                 при Рнагр &gt; 4Рном - 0,5сек.</t>
  </si>
  <si>
    <t>22500-45000</t>
  </si>
  <si>
    <t>PS30000SQ-I-40</t>
  </si>
  <si>
    <r>
      <t xml:space="preserve">110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 xml:space="preserve"> 300</t>
    </r>
  </si>
  <si>
    <r>
      <t xml:space="preserve">132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>295</t>
    </r>
  </si>
  <si>
    <t>PS100SQ-I-40</t>
  </si>
  <si>
    <r>
      <t xml:space="preserve">190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 xml:space="preserve"> 519</t>
    </r>
  </si>
  <si>
    <r>
      <t>227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 xml:space="preserve"> 500</t>
    </r>
  </si>
  <si>
    <t>Регулируемое выходное напряжение,*В</t>
  </si>
  <si>
    <t xml:space="preserve"> Вых. напр. в режиме стабилизато-ра, *В</t>
  </si>
  <si>
    <t>Выходное, линейное напряжение,* В</t>
  </si>
  <si>
    <t>Установка счетчика электроэнергии</t>
  </si>
  <si>
    <t>657х306х674</t>
  </si>
  <si>
    <t>Байпас однофазный ручной</t>
  </si>
  <si>
    <t>3000 -12000</t>
  </si>
  <si>
    <t>LIDER Б1 / 3-12</t>
  </si>
  <si>
    <r>
      <t>PS15000W</t>
    </r>
    <r>
      <rPr>
        <b/>
        <vertAlign val="superscript"/>
        <sz val="20"/>
        <rFont val="Arial Cyr"/>
        <charset val="204"/>
      </rPr>
      <t>+50</t>
    </r>
    <r>
      <rPr>
        <b/>
        <sz val="20"/>
        <rFont val="Arial Cyr"/>
        <charset val="204"/>
      </rPr>
      <t>/</t>
    </r>
    <r>
      <rPr>
        <b/>
        <vertAlign val="subscript"/>
        <sz val="20"/>
        <rFont val="Arial Cyr"/>
        <charset val="204"/>
      </rPr>
      <t>-30</t>
    </r>
  </si>
  <si>
    <r>
      <t>PS20000W</t>
    </r>
    <r>
      <rPr>
        <b/>
        <vertAlign val="superscript"/>
        <sz val="20"/>
        <rFont val="Arial Cyr"/>
        <charset val="204"/>
      </rPr>
      <t>+50</t>
    </r>
    <r>
      <rPr>
        <b/>
        <sz val="20"/>
        <rFont val="Arial Cyr"/>
        <charset val="204"/>
      </rPr>
      <t>/</t>
    </r>
    <r>
      <rPr>
        <b/>
        <vertAlign val="subscript"/>
        <sz val="20"/>
        <rFont val="Arial Cyr"/>
        <charset val="204"/>
      </rPr>
      <t>-30</t>
    </r>
  </si>
  <si>
    <r>
      <t>PS45W</t>
    </r>
    <r>
      <rPr>
        <b/>
        <vertAlign val="superscript"/>
        <sz val="20"/>
        <rFont val="Arial Cyr"/>
        <charset val="204"/>
      </rPr>
      <t>+50</t>
    </r>
    <r>
      <rPr>
        <b/>
        <sz val="20"/>
        <rFont val="Arial Cyr"/>
        <charset val="204"/>
      </rPr>
      <t>/</t>
    </r>
    <r>
      <rPr>
        <b/>
        <vertAlign val="subscript"/>
        <sz val="20"/>
        <rFont val="Arial Cyr"/>
        <charset val="204"/>
      </rPr>
      <t>-30</t>
    </r>
  </si>
  <si>
    <t>ЩК45-РБ-КТВ</t>
  </si>
  <si>
    <t>ЩК63-РБ-КТВ</t>
  </si>
  <si>
    <t>ЩК100-РБ-КТВ</t>
  </si>
  <si>
    <t>ЩК150-РБ-КТВ</t>
  </si>
  <si>
    <t>ЩК225-РБ-КТВ</t>
  </si>
  <si>
    <t>ЩК45-РБ</t>
  </si>
  <si>
    <t>ЩК100-РБ</t>
  </si>
  <si>
    <t>ЩК150-РБ</t>
  </si>
  <si>
    <t>ЩК225-РБ</t>
  </si>
  <si>
    <t>ЩК63-РБ</t>
  </si>
  <si>
    <t>ЩК30-КТВ</t>
  </si>
  <si>
    <t>ЩК45-КТВ</t>
  </si>
  <si>
    <t>ЩК63-КТВ</t>
  </si>
  <si>
    <t>ЩК225-КТВ</t>
  </si>
  <si>
    <t>ЩК300-КТВ</t>
  </si>
  <si>
    <t>1. Стабилизаторы имеют следующую перегрузочную способность:</t>
  </si>
  <si>
    <r>
      <t>PS60W</t>
    </r>
    <r>
      <rPr>
        <b/>
        <vertAlign val="superscript"/>
        <sz val="20"/>
        <rFont val="Arial Cyr"/>
        <charset val="204"/>
      </rPr>
      <t>+50</t>
    </r>
    <r>
      <rPr>
        <b/>
        <sz val="20"/>
        <rFont val="Arial Cyr"/>
        <charset val="204"/>
      </rPr>
      <t>/</t>
    </r>
    <r>
      <rPr>
        <b/>
        <vertAlign val="subscript"/>
        <sz val="20"/>
        <rFont val="Arial Cyr"/>
        <charset val="204"/>
      </rPr>
      <t>-30</t>
    </r>
  </si>
  <si>
    <t>PS90W-30</t>
  </si>
  <si>
    <t>22500-30000</t>
  </si>
  <si>
    <t>36000-45000</t>
  </si>
  <si>
    <t>PS12000SQ-C-15</t>
  </si>
  <si>
    <t>PS12000SQ-C-25</t>
  </si>
  <si>
    <t>PS12000SQ-C-40</t>
  </si>
  <si>
    <t>PS36SQ-C-15</t>
  </si>
  <si>
    <t>PS36SQ-C-25</t>
  </si>
  <si>
    <t>PS36SQ-C-40</t>
  </si>
  <si>
    <t>2. Условия работы  стабилизаторов напряжения:</t>
  </si>
  <si>
    <t xml:space="preserve">     -температура окружающего воздуха от -40 до +40°С</t>
  </si>
  <si>
    <t>206х92х208</t>
  </si>
  <si>
    <t>Действителен с 01.11.2010 г.</t>
  </si>
  <si>
    <t>PS600W</t>
  </si>
  <si>
    <t xml:space="preserve">Щит коммутации с контролем  трехфазного выхода предназначен для отключения трехфазной нагрузки при пропадании одной из фаз.
</t>
  </si>
  <si>
    <t>900 - 2000</t>
  </si>
  <si>
    <t>7500 - 30000</t>
  </si>
  <si>
    <t>9000 - 36000</t>
  </si>
  <si>
    <t xml:space="preserve">Lider Ш1/3-12                        </t>
  </si>
  <si>
    <t xml:space="preserve">Lider Ш1/7,5-30                     </t>
  </si>
  <si>
    <t>LIDER Б1 / 15-30</t>
  </si>
  <si>
    <t>15000 -30000</t>
  </si>
  <si>
    <t>PS900W-30-К</t>
  </si>
  <si>
    <t>PS900W-50-К</t>
  </si>
  <si>
    <t>PS1200W-30-К</t>
  </si>
  <si>
    <t>PS1200W-50-К</t>
  </si>
  <si>
    <t>PS2000W-30-К</t>
  </si>
  <si>
    <t>PS2000W-50-К</t>
  </si>
  <si>
    <t>1. Трехфазные стабилизаторы серии "W" мощностью от 2,7 кВА до 6 кВА состоят из трех одинаковых однофазных стабилизаторов серии "W-30(50)-К"  с  клеммными колодками и коммутационной стойки 6W с контролем трехфазного выхода, соединяющей стабилизаторы по схеме "звезда". Трехфазные стабилизаторы серии "W" мощностью от 9 кВА до 36 кВА состоят из трех одинаковых однофазных стабилизаторов серии "W" и коммутационной стойки 9-36 с контролем трехфазного выхода, соединяющей стабилизаторы по схеме "звезда". Трехфазные стабилизаторы серии "W"  мощностью от 45 до 90 кВА состоят из трех одинаковых однофазных стабилизаторов серии "W" соответствующей мощности.</t>
  </si>
  <si>
    <t>подключения  к сети и потребителям.</t>
  </si>
  <si>
    <r>
      <t>Выходное линейное напряжение,*</t>
    </r>
    <r>
      <rPr>
        <b/>
        <sz val="13"/>
        <rFont val="Arial"/>
        <family val="2"/>
        <charset val="204"/>
      </rPr>
      <t>*</t>
    </r>
    <r>
      <rPr>
        <b/>
        <sz val="13"/>
        <rFont val="Arial Cyr"/>
        <charset val="204"/>
      </rPr>
      <t xml:space="preserve">
В</t>
    </r>
  </si>
  <si>
    <t>Выходное линейное напряжение,** В</t>
  </si>
  <si>
    <r>
      <t>Регулируемое выходное линейное напряжение *</t>
    </r>
    <r>
      <rPr>
        <b/>
        <sz val="13"/>
        <rFont val="Arial"/>
        <family val="2"/>
        <charset val="204"/>
      </rPr>
      <t>*</t>
    </r>
    <r>
      <rPr>
        <b/>
        <sz val="13"/>
        <rFont val="Arial Cyr"/>
        <charset val="204"/>
      </rPr>
      <t>, В</t>
    </r>
  </si>
  <si>
    <t>6. ** При симметричной нагрузке и отсутствии перегрузки нулевого провода питающей сети.</t>
  </si>
  <si>
    <t xml:space="preserve">                                                 </t>
  </si>
  <si>
    <t xml:space="preserve">                                                </t>
  </si>
  <si>
    <t xml:space="preserve">2. Перегрузочная способность:  </t>
  </si>
  <si>
    <t xml:space="preserve">                                                   </t>
  </si>
  <si>
    <t xml:space="preserve">                                                                            </t>
  </si>
  <si>
    <t xml:space="preserve">          </t>
  </si>
  <si>
    <t xml:space="preserve">              </t>
  </si>
  <si>
    <t xml:space="preserve">                                                                                          </t>
  </si>
  <si>
    <t xml:space="preserve">                                                                                         </t>
  </si>
  <si>
    <t xml:space="preserve">2. Перегрузочная способность: </t>
  </si>
  <si>
    <t>7. ** При симметричной нагрузке и отсутствии перегрузки нулевого провода питающей сети.</t>
  </si>
  <si>
    <t xml:space="preserve">4. Перегрузочная способность: </t>
  </si>
  <si>
    <t xml:space="preserve">3. Перегрузочная способность: </t>
  </si>
  <si>
    <t xml:space="preserve">                                                                          </t>
  </si>
  <si>
    <t xml:space="preserve">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</si>
  <si>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</si>
  <si>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</t>
  </si>
  <si>
    <t xml:space="preserve">                                                                        </t>
  </si>
  <si>
    <t xml:space="preserve">                                                         </t>
  </si>
  <si>
    <t>PS500SQ-I-15</t>
  </si>
  <si>
    <t>PS160000SQ-I-15</t>
  </si>
  <si>
    <t>110 ÷ 300</t>
  </si>
  <si>
    <r>
      <t xml:space="preserve">190 </t>
    </r>
    <r>
      <rPr>
        <sz val="18"/>
        <rFont val="Calibri"/>
        <family val="2"/>
        <charset val="204"/>
      </rPr>
      <t>÷  519</t>
    </r>
  </si>
  <si>
    <t>190 ÷  519</t>
  </si>
  <si>
    <t>ЩК100-КТВ</t>
  </si>
  <si>
    <t>ЩК150-КТВ</t>
  </si>
  <si>
    <r>
      <t>Коммутация в обход стабилизатора</t>
    </r>
    <r>
      <rPr>
        <b/>
        <sz val="14"/>
        <rFont val="Arial Cyr"/>
        <charset val="204"/>
      </rPr>
      <t xml:space="preserve"> </t>
    </r>
  </si>
  <si>
    <t>Коммутация в обход стабилизатора</t>
  </si>
  <si>
    <t xml:space="preserve">Коммутация в обход стабилизатора отдельно по каждой фазе.
</t>
  </si>
  <si>
    <t xml:space="preserve">Коммутация в обход стабилизатора отдельно по каждой фазе </t>
  </si>
  <si>
    <r>
      <t xml:space="preserve">                                                </t>
    </r>
    <r>
      <rPr>
        <sz val="20"/>
        <rFont val="Arial Cyr"/>
        <charset val="204"/>
      </rPr>
      <t xml:space="preserve"> </t>
    </r>
    <r>
      <rPr>
        <b/>
        <sz val="20"/>
        <rFont val="Arial Cyr"/>
        <charset val="204"/>
      </rPr>
      <t>- щит коммутации с ручным байпасом по каждой фазе без контроля трехфазного выхода</t>
    </r>
    <r>
      <rPr>
        <b/>
        <sz val="10"/>
        <rFont val="Arial Cyr"/>
        <charset val="204"/>
      </rPr>
      <t>.</t>
    </r>
    <r>
      <rPr>
        <sz val="10"/>
        <rFont val="Arial Cyr"/>
        <charset val="204"/>
      </rPr>
      <t xml:space="preserve">  </t>
    </r>
  </si>
  <si>
    <r>
      <t xml:space="preserve">                                                </t>
    </r>
    <r>
      <rPr>
        <b/>
        <sz val="20"/>
        <rFont val="Arial Cyr"/>
        <charset val="204"/>
      </rPr>
      <t xml:space="preserve"> - щит коммутаций с ручным байпасом и контролем трехфазного выхода.</t>
    </r>
  </si>
  <si>
    <t>Примечание:   Стабилизаторы серии "SQ-C" не комплектуются следующими опциями:</t>
  </si>
  <si>
    <r>
      <t xml:space="preserve">                                               </t>
    </r>
    <r>
      <rPr>
        <b/>
        <sz val="20"/>
        <rFont val="Arial Cyr"/>
        <charset val="204"/>
      </rPr>
      <t xml:space="preserve">  - байпас однофазный ручной.</t>
    </r>
  </si>
  <si>
    <t xml:space="preserve">Lider Ш1/30-75                     </t>
  </si>
  <si>
    <t>30000 - 75000</t>
  </si>
  <si>
    <t>545х265х291</t>
  </si>
  <si>
    <t>Номинальное выходное напряжение, В</t>
  </si>
  <si>
    <t>LIDER NPort-1</t>
  </si>
  <si>
    <t>LIDER NPort-8</t>
  </si>
  <si>
    <t>Осуществляет дистанционный мониторинг и управление стабилизатором по средствам LAN и  internet  сетей. Возможен просмотр основных парaметров стабилизатора (Uвх., Uвых., Iнагр., Рнагр.), а также графического изображения Uвх., Uвых. за 24 часа на экране компьютера</t>
  </si>
  <si>
    <t>PS 7500 W-SD</t>
  </si>
  <si>
    <t>PS 10000 W-SD</t>
  </si>
  <si>
    <t>PS 12000 W-SD</t>
  </si>
  <si>
    <t>PS 22 W-SD</t>
  </si>
  <si>
    <t>PS 30 W-SD</t>
  </si>
  <si>
    <t>PS 36 W-SD</t>
  </si>
  <si>
    <t xml:space="preserve">
6. На заказ возможно изготовление стабилизаторов с компьютерным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</t>
  </si>
  <si>
    <t>7. На заказ возможно изготовление стабилизаторов с компьютерным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</t>
  </si>
  <si>
    <t>6. На заказ возможно изготовление стабилизаторов с компьтерным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интернет.</t>
  </si>
  <si>
    <t>7 ** При симметричной нагрузке и отсутствии перегрузки нулевого провода питающей сети.</t>
  </si>
  <si>
    <t xml:space="preserve">5.На заказ возможно изготовление стабилизаторов с компьтерным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интернет.
</t>
  </si>
  <si>
    <t>5. Трехфазные стабилизаторы серии "SQ-I" состоят из трех одинаковых однофазных стабилизаторов серии "SQ-I"</t>
  </si>
  <si>
    <t xml:space="preserve">6. На заказ возможно изготовление стабилизаторов с компьтерным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интернет.
</t>
  </si>
  <si>
    <t>5. На заказ возможно изготовление стабилизаторов с компьтерным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интернет.</t>
  </si>
  <si>
    <t>5.На заказ возможно изготовление стабилизаторов с компьтерным интерфейсом RS232 и подключение системы Lider-NPort,что позволяет осуществлять дистанционный мониторинг и управление стабилизатором по средствам локальной сети или сети интернет.</t>
  </si>
  <si>
    <t>5.  На заказ возможно изготовление стабилизаторов с компьтерным интерфейсом RS232 и подключение 
системы Lider-NPort,что позволяет осуществлять дистанционный мониторинг и управление стабилизатором по средствам локальной сети или сети интернет.</t>
  </si>
  <si>
    <t>Электронные стабилизаторы напряжения переменного тока серии W-SD  предназначены для питания стабилизированным напряжением бытовой техники в условиях пониженного напряжения в электрической сети, с точностью стабилизации ±4,5%.</t>
  </si>
  <si>
    <t xml:space="preserve">Стабилизаторы серии "W-SD"                                                                   </t>
  </si>
  <si>
    <t>90 ÷ 270</t>
  </si>
  <si>
    <t>105 ÷ 260</t>
  </si>
  <si>
    <t>155 ÷ 467</t>
  </si>
  <si>
    <t>181 ÷ 450</t>
  </si>
  <si>
    <t>5. ** При симметричной нагрузке и отсутствии перегрузки нулевого провода питающей сети.</t>
  </si>
  <si>
    <t xml:space="preserve">3. Перегрузочная способность:  </t>
  </si>
  <si>
    <t>Металлические шкафы для размещения и эксплуатации стабилизаторов напряжения</t>
  </si>
  <si>
    <t>1. В конструкции металлического шкафа для однофазных стабилизаторов напряжения предусмотрено крепление к столбу уличного освещения, опоре рекламного щита.</t>
  </si>
  <si>
    <t>PS2,7W-30</t>
  </si>
  <si>
    <t>PS3,6W-30</t>
  </si>
  <si>
    <t>PS6W-30</t>
  </si>
  <si>
    <t>PS900W-30</t>
  </si>
  <si>
    <t>PS1200W-30</t>
  </si>
  <si>
    <t>PS2000W-30</t>
  </si>
  <si>
    <t>PS3000W-30</t>
  </si>
  <si>
    <t>PS5000W-30</t>
  </si>
  <si>
    <t>PS7500W-30</t>
  </si>
  <si>
    <t>PS10000W-30</t>
  </si>
  <si>
    <t>PS12000W-30</t>
  </si>
  <si>
    <t>PS9W-30</t>
  </si>
  <si>
    <t>PS15W-30</t>
  </si>
  <si>
    <t>PS22W-30</t>
  </si>
  <si>
    <t>PS30W-30</t>
  </si>
  <si>
    <t>PS36W-30</t>
  </si>
  <si>
    <t xml:space="preserve">Lider Ш1/0,9-2,0                    </t>
  </si>
  <si>
    <t>Трансфильтры предназначены для защиты электропотребителя от индустриальных и атмосферных помех. Они подавляют информационные "шумы" от компьютеров, распространяемые по сети, обеспечивают гальваническую развязку и в совокупности с варисторными ограничителями позволяют защитить нагрузку от преднамеренного воздействия спецсредствами на блоки питания Вашего оборудования и (опосредованно) на элементы памяти с целью  вывода их из строя.</t>
  </si>
  <si>
    <t>Стойка 9-36 без контроля  3х фазного выхода (без КТВ)</t>
  </si>
  <si>
    <t>PS15000 - 30000 W</t>
  </si>
  <si>
    <t>7500-12000</t>
  </si>
  <si>
    <t>RS 232</t>
  </si>
  <si>
    <t>Мощность, кВАр</t>
  </si>
  <si>
    <t>Шаг регулирования мощности, кВАр</t>
  </si>
  <si>
    <t>Количество ступеней
регулирования мощности</t>
  </si>
  <si>
    <t>LIDER NPort-4</t>
  </si>
  <si>
    <r>
      <t xml:space="preserve">170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242</t>
    </r>
  </si>
  <si>
    <r>
      <t>170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242</t>
    </r>
  </si>
  <si>
    <r>
      <t xml:space="preserve">180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230</t>
    </r>
  </si>
  <si>
    <t>Стойка 9-36 с контролем 3х фазного выхода (с КТВ)</t>
  </si>
  <si>
    <t>Стойка 9-36 с ручным байпасом (с ручным БП)</t>
  </si>
  <si>
    <t>Стойка 9-36 (с ручным БП и КТВ)</t>
  </si>
  <si>
    <t>PS210000SQ-I-15</t>
  </si>
  <si>
    <t>PS630SQ-I-15</t>
  </si>
  <si>
    <t>1. Трехфазные стабилизаторы серии "SQ-C" мощностью от 9 кВА до 63 кВА состоят из трех одинаковых однофазных стабилизаторов серии "SQ-C".</t>
  </si>
  <si>
    <t>5. Трехфазные стабилизаторы серии "SQ" мощностью от 9 кВА до 36 кВА состоят из трех одинаковых однофазных стабилизаторов серии "SQ" .</t>
  </si>
  <si>
    <t>3 шт. PS3000SQ-15</t>
  </si>
  <si>
    <t>3 шт. PS3000SQ-25</t>
  </si>
  <si>
    <t>3 шт. PS3000SQ-40</t>
  </si>
  <si>
    <t>3 шт. PS5000SQ-15</t>
  </si>
  <si>
    <t>3 шт. PS5000SQ-25</t>
  </si>
  <si>
    <t>3 шт. PS5000SQ-40</t>
  </si>
  <si>
    <t>3 шт. PS7500SQ-15</t>
  </si>
  <si>
    <t>3 шт. PS7500SQ-25</t>
  </si>
  <si>
    <t>3 шт. PS7500SQ-40</t>
  </si>
  <si>
    <t>3 шт. PS10000SQ-15</t>
  </si>
  <si>
    <t>3 шт. PS10000SQ-25</t>
  </si>
  <si>
    <t>3 шт. PS12000SQ-15</t>
  </si>
  <si>
    <t>2. Трехфазные стабилизаторы серии "W-SD" мощностью  от 22 кВА  до 36 кВА состоят из трех одинаковых однофазных стабилизаторов серии "W-SD" соответствующей мощности.</t>
  </si>
  <si>
    <t>3 шт. PS900W-30-К</t>
  </si>
  <si>
    <t>3 шт. PS900W-50-К</t>
  </si>
  <si>
    <t>3 шт. PS1200W-30-К</t>
  </si>
  <si>
    <t>3 шт. PS1200W-50-К</t>
  </si>
  <si>
    <t>3 шт. PS2000W-30-К</t>
  </si>
  <si>
    <t>3 шт. PS2000W-50-К</t>
  </si>
  <si>
    <t>3 шт. PS3000W-30</t>
  </si>
  <si>
    <t>3 шт. PS3000W-50</t>
  </si>
  <si>
    <t>3 шт. PS5000W-30</t>
  </si>
  <si>
    <t>3 шт. PS5000W-50</t>
  </si>
  <si>
    <t>3 шт. PS7500W-30</t>
  </si>
  <si>
    <t>3 шт. PS7500W-50</t>
  </si>
  <si>
    <t>3 шт. PS10000W-30</t>
  </si>
  <si>
    <t>3 шт. PS10000W-50</t>
  </si>
  <si>
    <t>3 шт. PS12000W-30</t>
  </si>
  <si>
    <t>3 шт. PS12000W-50</t>
  </si>
  <si>
    <t>3 шт. PS15000W-30</t>
  </si>
  <si>
    <r>
      <t>3 шт. PS15000W</t>
    </r>
    <r>
      <rPr>
        <vertAlign val="superscript"/>
        <sz val="18"/>
        <rFont val="Arial Cyr"/>
        <charset val="204"/>
      </rPr>
      <t>+50</t>
    </r>
    <r>
      <rPr>
        <sz val="18"/>
        <rFont val="Arial Cyr"/>
        <charset val="204"/>
      </rPr>
      <t>/</t>
    </r>
    <r>
      <rPr>
        <vertAlign val="subscript"/>
        <sz val="18"/>
        <rFont val="Arial Cyr"/>
        <charset val="204"/>
      </rPr>
      <t>-30</t>
    </r>
  </si>
  <si>
    <t>3 шт. PS20000W-30</t>
  </si>
  <si>
    <r>
      <t>3 шт. PS20000W</t>
    </r>
    <r>
      <rPr>
        <vertAlign val="superscript"/>
        <sz val="18"/>
        <rFont val="Arial Cyr"/>
        <charset val="204"/>
      </rPr>
      <t>+50</t>
    </r>
    <r>
      <rPr>
        <sz val="18"/>
        <rFont val="Arial Cyr"/>
        <charset val="204"/>
      </rPr>
      <t>/</t>
    </r>
    <r>
      <rPr>
        <vertAlign val="subscript"/>
        <sz val="18"/>
        <rFont val="Arial Cyr"/>
        <charset val="204"/>
      </rPr>
      <t>-30</t>
    </r>
  </si>
  <si>
    <t>3 шт. PS30000W-30</t>
  </si>
  <si>
    <t>3 шт. PS7500W-SD</t>
  </si>
  <si>
    <t>3 шт. PS7500SQ-I-15</t>
  </si>
  <si>
    <t>3 шт. PS7500SQ-I-25</t>
  </si>
  <si>
    <t>3 шт. PS7500SQ-I-40</t>
  </si>
  <si>
    <t>3 шт. PS10000SQ-I-15</t>
  </si>
  <si>
    <t>3 шт. PS10000SQ-I-25</t>
  </si>
  <si>
    <t>3 шт. PS10000SQ-I-40</t>
  </si>
  <si>
    <t>3 шт. PS12000SQ-I-15</t>
  </si>
  <si>
    <t>3 шт. PS12000SQ-I-25</t>
  </si>
  <si>
    <t>3 шт. PS12000SQ-I-40</t>
  </si>
  <si>
    <t>3 шт. PS15000SQ-I-15</t>
  </si>
  <si>
    <t>3 шт. PS15000SQ-I-25</t>
  </si>
  <si>
    <t>3 шт. PS15000SQ-I-40</t>
  </si>
  <si>
    <t>3 шт. PS20000SQ-I-15</t>
  </si>
  <si>
    <t>3 шт. PS20000SQ-I-25</t>
  </si>
  <si>
    <t>3 шт. PS20000SQ-I-40</t>
  </si>
  <si>
    <t>3 шт. PS30000SQ-I-15</t>
  </si>
  <si>
    <t>3 шт. PS30000SQ-I-25</t>
  </si>
  <si>
    <t>3 шт. PS30000SQ-I-40</t>
  </si>
  <si>
    <t>3 шт. PS50000SQ-I-15</t>
  </si>
  <si>
    <t>3 шт. PS50000SQ-I-25</t>
  </si>
  <si>
    <t>3 шт. PS75000SQ-I-15</t>
  </si>
  <si>
    <t>3 шт. PS100000SQ-I-15</t>
  </si>
  <si>
    <t>3 шт. PS160000SQ-I-15</t>
  </si>
  <si>
    <t>3 шт. PS210000SQ-I-15</t>
  </si>
  <si>
    <t>7500-210000</t>
  </si>
  <si>
    <t>3 шт. PS10000W-SD</t>
  </si>
  <si>
    <t>3 шт. PS12000W-SD</t>
  </si>
  <si>
    <t>3 шт. PS3000SQ-C-15</t>
  </si>
  <si>
    <t>3 шт. PS3000SQ-C-25</t>
  </si>
  <si>
    <t>3 шт. PS3000SQ-C-40</t>
  </si>
  <si>
    <t>3 шт. PS5000SQ-C-15</t>
  </si>
  <si>
    <t>3 шт. PS5000SQ-C-25</t>
  </si>
  <si>
    <t>3 шт. PS5000SQ-C-40</t>
  </si>
  <si>
    <t>3 шт. PS7500SQ-C-15</t>
  </si>
  <si>
    <t>3 шт. PS7500SQ-C-25</t>
  </si>
  <si>
    <t>3 шт. PS7500SQ-C-40</t>
  </si>
  <si>
    <t>3 шт. PS10000SQ-C-15</t>
  </si>
  <si>
    <t>3 шт. PS10000SQ-C-25</t>
  </si>
  <si>
    <t>3 шт. PS10000SQ-C-40</t>
  </si>
  <si>
    <t>3 шт. PS12000SQ-C-15</t>
  </si>
  <si>
    <t>3 шт. PS12000SQ-C-25</t>
  </si>
  <si>
    <t>3 шт. PS12000SQ-C-40</t>
  </si>
  <si>
    <t>3 шт. PS15000SQ-C-15</t>
  </si>
  <si>
    <t>3 шт. PS15000SQ-C-25</t>
  </si>
  <si>
    <t>3 шт. PS20000SQ-C-25</t>
  </si>
  <si>
    <t>3 шт.PS15000SQ-D-15</t>
  </si>
  <si>
    <t>3 шт.PS15000SQ-D-25</t>
  </si>
  <si>
    <t>3 шт.PS20000SQ-D-15</t>
  </si>
  <si>
    <t>3 шт.PS20000SQ-D-25</t>
  </si>
  <si>
    <t>3 шт.PS30000SQ-D-15</t>
  </si>
  <si>
    <t>3 шт.PS30000SQ-D-25</t>
  </si>
  <si>
    <t>3 шт.PS50000SQ-D-15</t>
  </si>
  <si>
    <t>3 шт.PS50000SQ-D-25</t>
  </si>
  <si>
    <t>3 шт. PS5000SQ-E</t>
  </si>
  <si>
    <t>3 шт. PS7500SQ-E</t>
  </si>
  <si>
    <t>3 шт. PS10000SQ-E</t>
  </si>
  <si>
    <t>3 шт. PS15000SQ-E</t>
  </si>
  <si>
    <t>3 шт. PS20000SQ-E</t>
  </si>
  <si>
    <t>3 шт. PS30000SQ-E</t>
  </si>
  <si>
    <t>3 шт. PS50000SQ-E</t>
  </si>
  <si>
    <t>2. Возможно изготовление ДКРМ под заказ по техническим параметрам  клиента.</t>
  </si>
  <si>
    <t xml:space="preserve">3. Возможно изготовление шкафов под заказ со степенью защиты IP 33 </t>
  </si>
  <si>
    <t xml:space="preserve">Lider Ш3/9-36                       </t>
  </si>
  <si>
    <t>ДКРМ-0,4-50-5</t>
  </si>
  <si>
    <t>ДКРМ-0,4-100-5</t>
  </si>
  <si>
    <t>ДКРМ-0,4-200-25</t>
  </si>
  <si>
    <t>ДКРМ-0,4-300-25</t>
  </si>
  <si>
    <t>ДКРМ-0,4-350-25</t>
  </si>
  <si>
    <t>ДКРМ-0,4-400-25</t>
  </si>
  <si>
    <t>ДКРМ-0,4-600-50</t>
  </si>
  <si>
    <t>ДКРМ-0,4-150-5</t>
  </si>
  <si>
    <t>206х124х208</t>
  </si>
  <si>
    <t>486х462х1024</t>
  </si>
  <si>
    <t>760х1442х1108</t>
  </si>
  <si>
    <t>486x462x1024</t>
  </si>
  <si>
    <t>372х222х585</t>
  </si>
  <si>
    <t>372х352х735</t>
  </si>
  <si>
    <t>510х246х600</t>
  </si>
  <si>
    <t>650х295х750</t>
  </si>
  <si>
    <t>691х275х862</t>
  </si>
  <si>
    <t>891х349х1100</t>
  </si>
  <si>
    <t>510 х 253 х 281</t>
  </si>
  <si>
    <t>590 x 358 x 364</t>
  </si>
  <si>
    <t>135 ÷ 275</t>
  </si>
  <si>
    <t>155 ÷ 265</t>
  </si>
  <si>
    <t>170х135х225</t>
  </si>
  <si>
    <t>Действителен с 15.07.2015</t>
  </si>
  <si>
    <t>Цена оптовая, руб, с НДС.</t>
  </si>
  <si>
    <t>Цена розничная, руб, с НДС</t>
  </si>
  <si>
    <t>Цена розничная, руб,      с НДС</t>
  </si>
  <si>
    <t>Цена розничная, руб,     с НДС</t>
  </si>
  <si>
    <t>Цена розничная, руб,       с НДС</t>
  </si>
  <si>
    <t>Цена оптовая, руб.,с НДС</t>
  </si>
  <si>
    <t>Цена розничная , руб,        с НДС</t>
  </si>
  <si>
    <t>Цена розничная , руб, с НДС</t>
  </si>
  <si>
    <t>Цена розничная, руб,          с НДС</t>
  </si>
  <si>
    <t>Цена розничная, руб,        с НДС</t>
  </si>
  <si>
    <t xml:space="preserve">    Директор ООО "НПП-ИНТЕПС"     ____________ Ю.В.Чернов</t>
  </si>
  <si>
    <t xml:space="preserve">    Директор ООО "ПЗЭТ"                    ____________ А.Б.Спирин</t>
  </si>
  <si>
    <t>Розничный прайс-лист.</t>
  </si>
  <si>
    <t>PS50000SQ-I-40</t>
  </si>
  <si>
    <t>PS75000SQ-I-25</t>
  </si>
  <si>
    <t>PS75000SQ-I-40</t>
  </si>
  <si>
    <t>PS100000SQ-I-25</t>
  </si>
  <si>
    <t>PS100000SQ-I-40</t>
  </si>
  <si>
    <t>PS160000SQ-I-25</t>
  </si>
  <si>
    <t>PS150SQ-I-40</t>
  </si>
  <si>
    <t>PS225SQ-I-25</t>
  </si>
  <si>
    <t>PS225SQ-I-40</t>
  </si>
  <si>
    <t>PS300SQ-I-25</t>
  </si>
  <si>
    <t>PS300SQ-I-40</t>
  </si>
  <si>
    <t>PS500SQ-I-25</t>
  </si>
  <si>
    <t>3 шт. PS75000SQ-I-25</t>
  </si>
  <si>
    <t>3 шт. PS75000SQ-I-40</t>
  </si>
  <si>
    <t>3 шт. PS100000SQ-I-25</t>
  </si>
  <si>
    <t>3 шт. PS100000SQ-I-40</t>
  </si>
  <si>
    <t>3 шт. PS50000SQ-I-40</t>
  </si>
  <si>
    <t>3 шт. PS160000SQ-I-25</t>
  </si>
  <si>
    <t>Автономная  система LIDER APS 2000 24/220  (комплект)</t>
  </si>
  <si>
    <t>Наименование</t>
  </si>
  <si>
    <t>Комплект  соединительных проводов</t>
  </si>
  <si>
    <t xml:space="preserve">Солнечный модуль JAP60-260Вт </t>
  </si>
  <si>
    <t xml:space="preserve">Аккумулятор Delta GX 12-100 </t>
  </si>
  <si>
    <t>предназначена для установки солнечных модулей</t>
  </si>
  <si>
    <t>Рама-кронштейн</t>
  </si>
  <si>
    <t>предназначен для установки элементов системы</t>
  </si>
  <si>
    <t>Столик - стеллаж</t>
  </si>
  <si>
    <t>предназначен для управления процессом заряда аккумулятора</t>
  </si>
  <si>
    <t>многофункциональный преобразователь напряжения аккумуляторной батареи 24 В в переменное напряжение 220 В с частотой 50 Гц</t>
  </si>
  <si>
    <t>Инвертор LIDER IVC 2000 24/220</t>
  </si>
  <si>
    <t>Цена розничная, руб, с НДС, за шт.</t>
  </si>
  <si>
    <t>Кол-во в комплекте, шт</t>
  </si>
  <si>
    <t>Описание</t>
  </si>
  <si>
    <t xml:space="preserve">Наименование </t>
  </si>
  <si>
    <t>В состав автономной системы LIDER APS 2000 24/220 входят:</t>
  </si>
  <si>
    <t>Предназначена для питания бытовых электроприборов и систем суммарной мощностью до 2000 Вт в условиях отсутствия сетевого напряжения  переменным током чистой синусоидальной формы частотой 50 Гц и напряжением 220 В.</t>
  </si>
  <si>
    <t>Автономная система электроснабжения с использованием солнечных батарей LIDER APS 2000 24/220</t>
  </si>
  <si>
    <t>Гарантия 1 год</t>
  </si>
  <si>
    <t>5000-20000</t>
  </si>
  <si>
    <t>PS15000 - 50000SQ-D</t>
  </si>
  <si>
    <t>PS5000 - 50000SQ-L</t>
  </si>
  <si>
    <t>PS45 - 225SQ-S</t>
  </si>
  <si>
    <t>PS7500 - 12000 W-SD</t>
  </si>
  <si>
    <t>PS7500 - 210000SQ-I</t>
  </si>
  <si>
    <t>PS5000 - 20000SQ-С</t>
  </si>
  <si>
    <t>15000 - 50000</t>
  </si>
  <si>
    <t>5000 - 50000</t>
  </si>
  <si>
    <t>45000 - 225000</t>
  </si>
  <si>
    <t>Электронные стабилизаторы напряжения переменного  тока серии  “W” предназначены для  питания офисной, бытовой техники, а также для питания маломощного промышленного оборудования и приборов стабилизированным напряжением, соответствующим ГОСТ 32144-2013.</t>
  </si>
  <si>
    <t>128 ÷ 290</t>
  </si>
  <si>
    <t>262х145х248</t>
  </si>
  <si>
    <t>420х400х910</t>
  </si>
  <si>
    <r>
      <t>2. Стабилизаторы серии "W" выпускаются в металлическом корпусе со степенью защиты IP20, климатическое исполнение УХЛ 3.1 (температура эксплуатации от минус 40</t>
    </r>
    <r>
      <rPr>
        <sz val="20"/>
        <rFont val="Calibri"/>
        <family val="2"/>
        <charset val="204"/>
      </rPr>
      <t>°</t>
    </r>
    <r>
      <rPr>
        <sz val="20"/>
        <rFont val="Arial"/>
        <family val="2"/>
        <charset val="204"/>
      </rPr>
      <t>С</t>
    </r>
    <r>
      <rPr>
        <sz val="20"/>
        <rFont val="Calibri"/>
        <family val="2"/>
        <charset val="204"/>
      </rPr>
      <t xml:space="preserve"> до </t>
    </r>
    <r>
      <rPr>
        <sz val="20"/>
        <rFont val="Arial"/>
        <family val="2"/>
        <charset val="204"/>
      </rPr>
      <t>+40</t>
    </r>
    <r>
      <rPr>
        <sz val="20"/>
        <rFont val="Calibri"/>
        <family val="2"/>
        <charset val="204"/>
      </rPr>
      <t>°</t>
    </r>
    <r>
      <rPr>
        <sz val="20"/>
        <rFont val="Arial"/>
        <family val="2"/>
        <charset val="204"/>
      </rPr>
      <t>С)</t>
    </r>
  </si>
  <si>
    <t xml:space="preserve">подключения к сети и потребителям. Стабилизаторы серии "W-30(50)-К" комплектуются клеммной колодкой для </t>
  </si>
  <si>
    <t>285х145х248</t>
  </si>
  <si>
    <t>при Рнагр &gt; 1.1Рном - 10 с,  при Рнагр &gt; 2Рном - 2 с</t>
  </si>
  <si>
    <t>при Рнагр &gt; 1.1Рном - 10 с, при Рнагр &gt; 1.5Рном - 5 с</t>
  </si>
  <si>
    <t>при Рнагр &gt; 2Рном - 1 с, при Рнагр &gt; 6Рном - 10 мс</t>
  </si>
  <si>
    <t>при Рнагр от 1.1Рном до 1.5Рном - 10 с</t>
  </si>
  <si>
    <t>при Рнагр от 1.5 до 2Рном - 5 с</t>
  </si>
  <si>
    <t>при Рнагр от 2Рном до 4Рном -1 с</t>
  </si>
  <si>
    <t>при Рнагр &gt; 4Рном - 10 мс</t>
  </si>
  <si>
    <t xml:space="preserve">3. Стабилизаторы серии "W-30(50)" мощностью до 2000 ВА комплектуются сетевым шнуром и розетками для  </t>
  </si>
  <si>
    <t xml:space="preserve">1. В крайних точках рабочего диапазона входного напряжения величина выходного напряжения составляет 180 В и 240 В. </t>
  </si>
  <si>
    <t>Электронные стабилизаторы напряжения переменного  тока  серии  “W” предназначены для  питания офисной, бытовой техники, а также для питания маломощного промышленного оборудования и приборов стабилизированным напряжением, соответствующим ГОСТ 32144-2013.</t>
  </si>
  <si>
    <t>483х300х1251</t>
  </si>
  <si>
    <t>483х300х1340</t>
  </si>
  <si>
    <t>1. Трехфазные стабилизаторы серии "W" мощностью от 2,7 кВА до 6 кВА состоят из трех одинаковых однофазных 
стабилизаторов серии "W-30(50)-К"  с  клеммными колодками.  Трехфазные стабилизаторы серии "W"  мощностью от 9 кВА до 90 кВА состоят из трех одинаковых однофазных стабилизаторов серии "W" соответствующей мощности.</t>
  </si>
  <si>
    <t>3. Стабилизаторы серии "W" выпускаются в металлическом корпусе со степенью защиты IP20, климатическое исполнение УХЛ 3.1 (температура эксплуатации от минус 40°С до +40°С)</t>
  </si>
  <si>
    <t>при Рнагр &gt; 1.1Рном - 10 с</t>
  </si>
  <si>
    <t>при Рнагр &gt; 1.5Рном - 5 с</t>
  </si>
  <si>
    <t>при Рнагр &gt; 2Рном - 1 с</t>
  </si>
  <si>
    <t>при Рнагр &gt; 6Рном - 10 мс</t>
  </si>
  <si>
    <t>при Рнагр от 2Рном до 4Рном - 1 с</t>
  </si>
  <si>
    <t xml:space="preserve">а) для стабилизаторов мощностью 2,7 кВА - 6 кВА:       </t>
  </si>
  <si>
    <t xml:space="preserve">б) для стабилизаторов мощностью 9 кВА - 90 кВА:       </t>
  </si>
  <si>
    <t xml:space="preserve">а) для стабилизаторов мощностью 400 ВА- 800 ВА:          </t>
  </si>
  <si>
    <t xml:space="preserve">б) для стабилизаторов мощностью 900 ВА - 2000 ВА: </t>
  </si>
  <si>
    <t xml:space="preserve">в) для стабилизаторов мощностью 3 ВА - 30 кВА:     </t>
  </si>
  <si>
    <r>
      <t xml:space="preserve">5. * - для стабилизаторов мощностью 3 кВА - 30 кВА номинальное выходное  напряжение можно устанавливать в пределах 210 В ÷ 230 В. (для трехфазных стабилизаторов 360 В </t>
    </r>
    <r>
      <rPr>
        <sz val="20"/>
        <rFont val="Arial"/>
        <family val="2"/>
        <charset val="204"/>
      </rPr>
      <t>÷ 400 В)</t>
    </r>
  </si>
  <si>
    <t>2. В крайних точках рабочего диапазона входного напряжения величина выходного линейного напряжения составляет 310 В и 415 В</t>
  </si>
  <si>
    <t>1.Стабилизаторы серии "W-SD" выпускаются в металлическом корпусе со степенью защиты IP20, 
климатическое исполнение УХЛ 3.1(температура эксплуатации от минус 40°С до +40°С)</t>
  </si>
  <si>
    <t>при Рнагр от 1,1 до 1,5 Рном - 10 с</t>
  </si>
  <si>
    <t>при Рнагр от 1,5 Рном до 2 Рном - 5 с</t>
  </si>
  <si>
    <t>при Рнагр от 2 Рном до 4 Рном - 1 с</t>
  </si>
  <si>
    <t>4. В крайних точках рабочего диапазона входного напряжения величина выходного напряжения составляет 180 В и 240 В. (для трехфазных стабилизаторов 310 В и 415 В).</t>
  </si>
  <si>
    <t>Электронные стабилизаторы напряжения переменного тока серии SQ  предназначены для питания стабилизированным напряжением бытовой, офисной техники, а так же для питания маломощного промышленного оборудования и приборов с точностью от 0.9% до 1.8%.</t>
  </si>
  <si>
    <t>1. Стабилизаторы серии "SQ" выпускаются в металлическом корпусе со степенью защиты IP20, климатическое исполнение УХЛ 3.1 (температура эксплуатации от минус 40°С до +40°С)</t>
  </si>
  <si>
    <t>3. В крайних точках рабочего диапазона входного напряжения величина выходного напряжения составляет 180 В и 240 В (для трехфазных стабилизаторов 310 В и 415 В).</t>
  </si>
  <si>
    <t>4. * - величина номинального выходного напряжения может устанавливаться с клавиатуры в пределах 210 В ÷ 230 В (для трехфазных стабилизаторов: 360 В ÷ 400 В).</t>
  </si>
  <si>
    <r>
      <t xml:space="preserve">187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258</t>
    </r>
  </si>
  <si>
    <t>220 ± 2,5%</t>
  </si>
  <si>
    <t>754х1402х1108</t>
  </si>
  <si>
    <r>
      <t xml:space="preserve">155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 xml:space="preserve"> 275</t>
    </r>
  </si>
  <si>
    <r>
      <t xml:space="preserve">187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>258</t>
    </r>
  </si>
  <si>
    <t>220 ± 4%</t>
  </si>
  <si>
    <r>
      <t xml:space="preserve">110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 xml:space="preserve"> 280</t>
    </r>
  </si>
  <si>
    <r>
      <t xml:space="preserve">132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>260</t>
    </r>
  </si>
  <si>
    <r>
      <t xml:space="preserve">135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280</t>
    </r>
  </si>
  <si>
    <r>
      <t xml:space="preserve">160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260</t>
    </r>
  </si>
  <si>
    <t>220 ± 3%</t>
  </si>
  <si>
    <t>1. Стабилизаторы серии "SQ-I" изготавливаются в металлическом корпусе со степенью защиты IP20, климатическое исполнение УХЛ 3.1 (температура эксплуатации от минус 40°С до +40°С)</t>
  </si>
  <si>
    <t xml:space="preserve">при Рнагр от 1,1  до 1,5 Рном - 10 с </t>
  </si>
  <si>
    <t>3. В крайних точках рабочего диапазона входного напряжения величина выходного напряжения составляет 180 В и 240 В.</t>
  </si>
  <si>
    <t>4. * - величина номинального выходного напряжения может устанавливаться с клавиатуры в пределах 210 В ÷ 230 В.(для трехфазных стабилизаторов 360 В ÷ 400 В)</t>
  </si>
  <si>
    <t>Электронные стабилизаторы напряжения переменного тока серии «SQ-I» предназначены для питания стабилизированным напряжением с точностью от  0.9% до 1.8%  мощного промышленного оборудования (оборудование для лазерной резки и обработки металлов, сварочное оборудование и т.п.), а также для систем энергоснабжения  загородных домов.</t>
  </si>
  <si>
    <t>при Рнагр &gt; 4Рном - 0,5 с</t>
  </si>
  <si>
    <t>PS990SQ-I-15</t>
  </si>
  <si>
    <t>PS330000SQ-I-15</t>
  </si>
  <si>
    <r>
      <t xml:space="preserve">266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 xml:space="preserve"> 475</t>
    </r>
  </si>
  <si>
    <r>
      <t xml:space="preserve">320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 xml:space="preserve"> 445</t>
    </r>
  </si>
  <si>
    <t>3 шт. PS330000SQ-I-15</t>
  </si>
  <si>
    <t>380 ± 4%</t>
  </si>
  <si>
    <t>380 ± 3%</t>
  </si>
  <si>
    <t>380 ± 2,5%</t>
  </si>
  <si>
    <t>при Рнагр от 1,1  до 1,5 Рном - 10 с</t>
  </si>
  <si>
    <t>3. В крайних точках рабочего диапазона  входного линейного напряжения величина выходного линейного напряжения составляет 310 В и 415 В.</t>
  </si>
  <si>
    <t>4. * - величина номинального выходного линейного  напряжения может устанавливаться с клавиатуры в пределах 360 В ÷ 400 В.</t>
  </si>
  <si>
    <t>2. * - величина номинального выходного напряжения может устанавливаться с клавиатуры в пределах 210 В ÷ 230 В (для трехфазных стабилизаторов: 360 В ÷ 400 В).</t>
  </si>
  <si>
    <t>3. Стабилизаторы серии "SQ-С" изготавливаются в металлическом корпусе со степенью защиты IP20, климатическое исполнение УХЛ 3.1 (температура эксплуатации от минус 40°С до +40°С)</t>
  </si>
  <si>
    <t>2. Стабилизаторы серии "SQ-D" выпускаются в металлическом корпусе со степенью защиты IP20, климатическое исполнение УХЛ 3.1 (температура эксплуатации от минус 40°С до +40°С)</t>
  </si>
  <si>
    <t>3. * - величина номинального выходного напряжения может устанавливаться с клавиатуры в пределах 210 В ÷ 230 В (для трехфазных стабилизаторов: 360 В ÷ 400 В).</t>
  </si>
  <si>
    <t xml:space="preserve">при Рнагр от 1,5 Рном до 2 Рном - 5 с </t>
  </si>
  <si>
    <t xml:space="preserve">при Рнагр от 2 Рном до 4 Рном - 1 с </t>
  </si>
  <si>
    <t xml:space="preserve">при Рнагр &gt; 4Рном - 0,5 с </t>
  </si>
  <si>
    <t xml:space="preserve">а) для стабилизаторов мощностью 3 кВА - 10 кВА: </t>
  </si>
  <si>
    <t xml:space="preserve">а) для стабилизаторов мощностью 15 кВА - 50 кВА: </t>
  </si>
  <si>
    <t>2. Стабилизаторы серии "SQ-L" изготавливаются в металлическом корпусе со степенью защиты IP20, климатическое исполнение УХЛ 3.1 (температура эксплуатации от минус 40°С до +40°С)</t>
  </si>
  <si>
    <t>3. В крайних точках рабочего диапазона входного напряжения величина выходного напряжения составляет 180 В и 240 В</t>
  </si>
  <si>
    <t>4. * - величина номинального выходного напряжения может устанавливаться с клавиатуры в пределах 210 В ÷ 230 В</t>
  </si>
  <si>
    <t xml:space="preserve">     -температура окружающего воздуха от минус  40 до +40°С</t>
  </si>
  <si>
    <t>4. Перегрузочная способность:                при Рнагр от 1,1  до 1,5 Рном - 10 с</t>
  </si>
  <si>
    <t xml:space="preserve">                                                                при Рнагр от 1,5 Рном до 2 Рном - 5 с</t>
  </si>
  <si>
    <t xml:space="preserve">                                                                при Рнагр от 2 Рном до 4 Рном - 1 с</t>
  </si>
  <si>
    <t xml:space="preserve">                                                                при Рнагр &gt; 4Рном - 0,5 с</t>
  </si>
  <si>
    <t>ДКРМ-0,4-600-51</t>
  </si>
  <si>
    <t>ДКРМ-0,4-600-52</t>
  </si>
  <si>
    <t>ДКРМ-0,4-600-53</t>
  </si>
  <si>
    <t>ДКРМ-0,4-600-54</t>
  </si>
  <si>
    <t>ДКРМ-0,4-600-55</t>
  </si>
  <si>
    <t>ДКРМ-0,4-600-56</t>
  </si>
  <si>
    <t>ДКРМ-0,4-600-57</t>
  </si>
  <si>
    <t>ДКРМ-0,4-600-58</t>
  </si>
  <si>
    <t>ДКРМ-0,4-600-59</t>
  </si>
  <si>
    <t>ДКРМ-0,4-800-50</t>
  </si>
  <si>
    <t>ДКРМ-0,4-1000-50</t>
  </si>
  <si>
    <t>600х600х1737</t>
  </si>
  <si>
    <t>600х600х1737 (два шкафа)</t>
  </si>
  <si>
    <t>600х600х1040</t>
  </si>
  <si>
    <t>1. Установки выпускаются в металлическом корпусе со степенью защиты IP20, климатическое исполнение УХЛ 3.1 (температура эксплуатации от минус 40°С до +40°С)</t>
  </si>
  <si>
    <r>
      <t xml:space="preserve">222 </t>
    </r>
    <r>
      <rPr>
        <sz val="18"/>
        <rFont val="Calibri"/>
        <family val="2"/>
        <charset val="204"/>
      </rPr>
      <t>÷</t>
    </r>
    <r>
      <rPr>
        <sz val="18"/>
        <rFont val="Arial Cyr"/>
        <charset val="204"/>
      </rPr>
      <t xml:space="preserve"> 502</t>
    </r>
  </si>
  <si>
    <t>222 ÷ 502</t>
  </si>
  <si>
    <r>
      <t xml:space="preserve">324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447</t>
    </r>
  </si>
  <si>
    <t>450х273х400</t>
  </si>
  <si>
    <t>Контроллер заряда АКБ LIDER КЗА - 12/24-30А</t>
  </si>
  <si>
    <t>510х281х253</t>
  </si>
  <si>
    <t>548х358х364</t>
  </si>
  <si>
    <t>548 х 358 х 364</t>
  </si>
  <si>
    <t>5. Ослабление помех в диапазоне частот 0,15…30 МГц - 40…80 дБ.</t>
  </si>
  <si>
    <t xml:space="preserve">Стабилизаторы серии "W-R"   </t>
  </si>
  <si>
    <t>PS3000W-R-30</t>
  </si>
  <si>
    <t>PS3000W-R-50</t>
  </si>
  <si>
    <t>PS5000W-R-30</t>
  </si>
  <si>
    <t>PS5000W-R-50</t>
  </si>
  <si>
    <t>PS7500W-R-30</t>
  </si>
  <si>
    <t>PS7500W-R-50</t>
  </si>
  <si>
    <t>PS10000W-R-30</t>
  </si>
  <si>
    <t>PS10000W-R-50</t>
  </si>
  <si>
    <t>PS12000W-R-30</t>
  </si>
  <si>
    <t>PS12000W-R-50</t>
  </si>
  <si>
    <t>PS9W-R-30</t>
  </si>
  <si>
    <t>PS9W-R-50</t>
  </si>
  <si>
    <t>PS15W-R-30</t>
  </si>
  <si>
    <t>PS15W-R-50</t>
  </si>
  <si>
    <t>PS22W-R-30</t>
  </si>
  <si>
    <t>PS22W-R-50</t>
  </si>
  <si>
    <t>PS30W-R-30</t>
  </si>
  <si>
    <t>PS30W-R-50</t>
  </si>
  <si>
    <t>PS36W-R-30</t>
  </si>
  <si>
    <t>PS36W-R-50</t>
  </si>
  <si>
    <t>БК36-РБ-КТВ</t>
  </si>
  <si>
    <t>предназначен для коммутации стабилизаторов исполнения "R" в 3х-фазную систему с возможностью подачи питающего напряжения в обход стабилизатора по каждой фазе и контролем наличия всех фаз</t>
  </si>
  <si>
    <t>1. В крайних точках рабочего диапазона входного напряжения величина выходного линейного напряжения составляет 310 В и 415 В</t>
  </si>
  <si>
    <t>3. Стабилизаторы имеют следующую перегрузочную способность:</t>
  </si>
  <si>
    <t xml:space="preserve">   </t>
  </si>
  <si>
    <t>6. На заказ возможно изготовление стабилизаторов с компьютерным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</t>
  </si>
  <si>
    <t>2. Стабилизаторы серии "W-R" выпускаются в металлическом корпусе со степенью защиты IP20, климатическое исполнение УХЛ 3.1 (температура эксплуатации от минус 40°С до +40°С)</t>
  </si>
  <si>
    <t>4. ** При симметричной нагрузке и отсутствии перегрузки нулевого провода питающей сети.</t>
  </si>
  <si>
    <t>5. На заказ возможно изготовление стабилизаторов с компьютерным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</t>
  </si>
  <si>
    <t xml:space="preserve">Стабилизаторы серии "SQ-R"   </t>
  </si>
  <si>
    <t>PS3000SQ-R-15</t>
  </si>
  <si>
    <t>PS3000SQ-R-25</t>
  </si>
  <si>
    <t>PS3000SQ-R-40</t>
  </si>
  <si>
    <t>PS5000SQ-R-15</t>
  </si>
  <si>
    <t>PS5000SQ-R-25</t>
  </si>
  <si>
    <t>PS5000SQ-R-40</t>
  </si>
  <si>
    <t>PS7500SQ-R-15</t>
  </si>
  <si>
    <t>PS7500SQ-R-25</t>
  </si>
  <si>
    <t>PS7500SQ-R-40</t>
  </si>
  <si>
    <t>PS10000SQ-R-15</t>
  </si>
  <si>
    <t>PS10000SQ-R-25</t>
  </si>
  <si>
    <t>PS12000SQ-R-15</t>
  </si>
  <si>
    <t>483х417х355</t>
  </si>
  <si>
    <t>PS9SQ-R-15</t>
  </si>
  <si>
    <t>PS9SQ-R-25</t>
  </si>
  <si>
    <t>PS9SQ-R-40</t>
  </si>
  <si>
    <t>PS15SQ-R-15</t>
  </si>
  <si>
    <t>PS15SQ-R-25</t>
  </si>
  <si>
    <t>PS15SQ-R-40</t>
  </si>
  <si>
    <t>PS22SQ-R-15</t>
  </si>
  <si>
    <t>PS22SQ-R-25</t>
  </si>
  <si>
    <t>PS22SQ-R-40</t>
  </si>
  <si>
    <t>PS30SQ-R-15</t>
  </si>
  <si>
    <t>PS30SQ-R-25</t>
  </si>
  <si>
    <t>PS36SQ-R-15</t>
  </si>
  <si>
    <t>3 шт. PS3000W-R-30</t>
  </si>
  <si>
    <t>3 шт. PS3000W-R-50</t>
  </si>
  <si>
    <t>3 шт. PS5000W-R-30</t>
  </si>
  <si>
    <t>3 шт. PS5000W-R-50</t>
  </si>
  <si>
    <t>3 шт. PS7500W-R-30</t>
  </si>
  <si>
    <t>3 шт. PS7500W-R-50</t>
  </si>
  <si>
    <t>3 шт. PS10000W-R-30</t>
  </si>
  <si>
    <t>3 шт. PS10000W-R-50</t>
  </si>
  <si>
    <t>3 шт. PS12000W-R-30</t>
  </si>
  <si>
    <t>3 шт. PS12000W-R-50</t>
  </si>
  <si>
    <t>3 шт. PS3000SQ-R-15</t>
  </si>
  <si>
    <t>3 шт. PS3000SQ-R-25</t>
  </si>
  <si>
    <t>3 шт. PS3000SQ-R-40</t>
  </si>
  <si>
    <t>3 шт. PS5000SQ-R-15</t>
  </si>
  <si>
    <t>3 шт. PS5000SQ-R-25</t>
  </si>
  <si>
    <t>3 шт. PS5000SQ-R-40</t>
  </si>
  <si>
    <t>3 шт. PS7500SQ-R-15</t>
  </si>
  <si>
    <t>3 шт. PS7500SQ-R-25</t>
  </si>
  <si>
    <t>3 шт. PS7500SQ-R-40</t>
  </si>
  <si>
    <t>3 шт. PS10000SQ-R-15</t>
  </si>
  <si>
    <t>3 шт. PS10000SQ-R-25</t>
  </si>
  <si>
    <t>3 шт. PS12000SQ-R-15</t>
  </si>
  <si>
    <t>6 ** При симметричной нагрузке и отсутствии перегрузки нулевого провода питающей сети.</t>
  </si>
  <si>
    <t>1. Стабилизаторы серии "SQ-R" выпускаются в металлическом корпусе со степенью защиты IP20, климатическое исполнение УХЛ 3.1 (температура эксплуатации от минус 40°С до +40°С)</t>
  </si>
  <si>
    <t>Трехфазные стабилизаторы серии "W-R" мощностью от 9 кВА до 36 кВА состоят из трех одинаковых однофазных стабилизаторов серии "W-R" соответствующей мощности и блока коммутации  БК36-РБ-КТВ.</t>
  </si>
  <si>
    <t>Трехфазные стабилизаторы серии "SQ-R" мощностью от 9 кВА до 36 кВА состоят из трех одинаковых однофазных стабилизаторов серии "SQ-R" соответствующей мощности и блока коммутации БК36-РБ-КТВ.</t>
  </si>
  <si>
    <t>Блок коммутации с ручным байпасом и контролем трехфазного выхода</t>
  </si>
  <si>
    <t>483х467х182</t>
  </si>
  <si>
    <t>Стабилизатор напряжения с двойным преобразованием энергии LIDER PS2000DC</t>
  </si>
  <si>
    <t>Принцип работы стабилизатора напряжения серии LIDER PS2000DC основан на двойном преобразовании энергии  аналогично источникам бесперебойного питания в сетевом режиме. Это обеспечивает наивысший уровень защиты оборудования и недостижимую для других типов стабилизаторов независимость выходного напряжения от быстрых изменений параметров напряжения электросети, что полностью исключает мерцание (фликкер-эффект) источников света. Особенностью стабилизатора LIDER PS2000DC является наличие режима параллельной работы. Данный режим позволяет наращивать мощность путём параллельного соединения нескольких стабилизаторов.</t>
  </si>
  <si>
    <t>PS2000DC</t>
  </si>
  <si>
    <t>Рабочий диапазон входных напряжений, В</t>
  </si>
  <si>
    <r>
      <t xml:space="preserve">90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265</t>
    </r>
  </si>
  <si>
    <t>413х204х283</t>
  </si>
  <si>
    <t>Выходное напряжение, В</t>
  </si>
  <si>
    <t>Отклонение выходного напряжения от номинального, %</t>
  </si>
  <si>
    <t>1. Стабилизаторы серии "DC" выпускаются в металлическом корпусе со степенью защиты IP20, климатическое исполнение УХЛ 3.1 (температура эксплуатации от минус 40°С до +40°С)</t>
  </si>
  <si>
    <t>при Рнагр до 1,1 Рном - работает в обычном режиме</t>
  </si>
  <si>
    <t>при Рнагр от 1,1 Рном до 1,2 Рном - 10 с</t>
  </si>
  <si>
    <t>при Рнагр от 1,2 Рном до 1,4 Рном - 8 с</t>
  </si>
  <si>
    <t>при Рнагр от 1,4 Рном до 1,6 Рном - 6 с</t>
  </si>
  <si>
    <t>при Рнагр от 1,6 Рном до 1,8 Рном - 4 с</t>
  </si>
  <si>
    <t>при Рнагр от 1,8 Рном до 2 Рном - 2 с</t>
  </si>
  <si>
    <t>при Рнагр &gt; 2 Рном - 0,5 с</t>
  </si>
  <si>
    <t>ДКРМ-0,4-75-5</t>
  </si>
  <si>
    <t>ДКРМ-0,4-100-12,5</t>
  </si>
  <si>
    <t>ДКРМ-0,4-100-25</t>
  </si>
  <si>
    <t>ДКРМ-0,4-125-12,5</t>
  </si>
  <si>
    <t>ДКРМ-0,4-150-12,5</t>
  </si>
  <si>
    <t>ДКРМ-0,4-150-25</t>
  </si>
  <si>
    <t>ДКРМ-0,4-400-50</t>
  </si>
  <si>
    <t>ДКРМ-0,4-500-12,5</t>
  </si>
  <si>
    <t>ДКРМ-0,4-500-25</t>
  </si>
  <si>
    <t>ДКРМ-0,4-600-25</t>
  </si>
  <si>
    <t>600х600х1737  (три шкафа)</t>
  </si>
  <si>
    <t>ДКРМФ-0,4-50-5</t>
  </si>
  <si>
    <t>ДКРМФ-0,4-75-5</t>
  </si>
  <si>
    <t>ДКРМФ-0,4-100-5</t>
  </si>
  <si>
    <t>ДКРМФ-0,4-100-12,5</t>
  </si>
  <si>
    <t>ДКРМФ-0,4-100-25</t>
  </si>
  <si>
    <t>ДКРМФ-0,4-125-12,5</t>
  </si>
  <si>
    <t>ДКРМФ-0,4-150-5</t>
  </si>
  <si>
    <t>ДКРМФ-0,4-150-12,5</t>
  </si>
  <si>
    <t>ДКРМФ-0,4-150-25</t>
  </si>
  <si>
    <t>ДКРМФ-0,4-200-25</t>
  </si>
  <si>
    <t>ДКРМФ-0,4-300-25</t>
  </si>
  <si>
    <t>ДКРМФ-0,4-350-25</t>
  </si>
  <si>
    <t>ДКРМФ-0,4-400-25</t>
  </si>
  <si>
    <t>ДКРМФ-0,4-400-50</t>
  </si>
  <si>
    <t>ДКРМФ-0,4-500-12,5</t>
  </si>
  <si>
    <t>ДКРМФ-0,4-500-25</t>
  </si>
  <si>
    <t>ДКРМФ-0,4-600-25</t>
  </si>
  <si>
    <t>ДКРМФ-0,4-600-50</t>
  </si>
  <si>
    <t>ДКРМФ-0,4-800-50</t>
  </si>
  <si>
    <t>ДКРМФ-0,4-1000-50</t>
  </si>
  <si>
    <t>600х600х1737 (четыре шкафа)</t>
  </si>
  <si>
    <t xml:space="preserve">Динамические компенсаторы реактивной мощности с фильтрами                                                               </t>
  </si>
  <si>
    <t>3. На заказ возможно изготовление ДКРМФ с компьютерным интерфейсом RS232 и подключение системы Lider-NPort, что позволяет осуществлять дистанционный мониторинг и управление установками по средствам локальной сети или сети интернет.</t>
  </si>
  <si>
    <t xml:space="preserve">Динамические компенсаторы реактивной мощности  на тиристорных контакторах                                                                </t>
  </si>
  <si>
    <t>Предназначены для сетей электропитания, где присутствует повышенный уровень гармонических составляющих.  ДКРМФ рименяются в электрических распределительных трёхфазных сетях промышленных предприятий и других объектов с быстропеременной нагрузкой (сварочные трансформаторы, краны и иные подъёмно-транспортные механизмы, насосы и компрессоры с переменной производительностью, штамповочное оборудование, дуговые печи, металлопрокатные станы и другое подобное оборудование).</t>
  </si>
  <si>
    <t>Предназначены для поддержания постоянным, заданного в пределах  от 0,9 до 0,98, значения коэффициента мощности (cosφ) установок потребителя. ДКРМ применяются в электрических распределительных трёхфазных сетях промышленных предприятий и других объектов с быстропеременной нагрузкой и низким уровнем гармонических составляющих .</t>
  </si>
  <si>
    <t xml:space="preserve">Электронные стабилизаторы напряжения переменного тока серии "W-R" предназначены для питания специального промышленного оборудования и приборов, размещенных в шкафах и стойках размером 19". </t>
  </si>
  <si>
    <t xml:space="preserve">Электронные стабилизаторы напряжения переменного тока серии "SQ-R" предназначены для питания специального промышленного оборудования и приборов, размещенных в шкафах и стойках типоразмера 19". </t>
  </si>
  <si>
    <t xml:space="preserve"> 29.08.2016 года.</t>
  </si>
  <si>
    <t>600х600х1737 (три шкафа)</t>
  </si>
  <si>
    <t>600х600х1737 (пять шкафов)</t>
  </si>
  <si>
    <t>Lider Ш3/9-36 РБ-КТВ</t>
  </si>
  <si>
    <t>Стойка 9SQ-C</t>
  </si>
  <si>
    <t xml:space="preserve">690х388х1402 </t>
  </si>
  <si>
    <t>Входное линейное  напряжение, В</t>
  </si>
  <si>
    <t>Выходное линейное напряжение,* В</t>
  </si>
  <si>
    <t>380 ±2,5%</t>
  </si>
  <si>
    <t xml:space="preserve">Источники эталонного напряжения серии "SQ-Е" </t>
  </si>
  <si>
    <t>Источники эталонного напряжения переменного тока серии «SQ – E» применяются в тех случаях, когда для лабораторных исследований или заводских испытаний требуется электропитание с заданным напряжением и высокой точностью.</t>
  </si>
  <si>
    <t>Однофазные источники эталонного напряжения</t>
  </si>
  <si>
    <t>Трехфазные источники эталонного напряжения</t>
  </si>
  <si>
    <t>1.Источники эталонного напряжения серии "SQ-Е" выпускаются в металлическом корпусе со степенью защиты IP20, климатическое исполнение УХЛ 3.1 (температура эксплуатации  от минус 40°С до +40°С)</t>
  </si>
  <si>
    <t>2. Трехфазные источники эталонного напряжения серии "SQ-Е" состоят из трех одинаковых однофазных источников эталонного напряжения серии "SQ-Е".</t>
  </si>
  <si>
    <t>4. В крайних точках рабочего диапазона входного напряжения величина выходного напряжения составляет 180 В и 240 В, (для трехфазных  источников эталонного напряжения 310 В и 415 В).</t>
  </si>
  <si>
    <t>5. * - величина номинального выходного напряжения может устанавливаться с клавиатуры в пределах 180 В ÷ 250 В, (для трехфазных источников эталонного напряжения: 310 В ÷ 430 В).</t>
  </si>
  <si>
    <t>6. На заказ возможно изготовление источников эталонного напряжения с компьтерным интерфейсом RS232 и подключение системы Lider-NPort,что позволяет осуществлять дистанционный мониторинг и управление источником эталонного напряжения по средствам локальной сети или сети интернет.</t>
  </si>
  <si>
    <t>Тиристорный контактор ТС 0,4</t>
  </si>
  <si>
    <t>Тиристорные контакторы серии LIDER серии ТС 0,4-100-1/2 предназначены для коммутации ступеней конденсаторных батарей в динамических установках компенсации реактивной мощности типа: АКРМ, ДКРМ, УКРМ.</t>
  </si>
  <si>
    <t>Габаритные размеры, мм, ШхГхВ</t>
  </si>
  <si>
    <t>ТС 0,4-100-1/2</t>
  </si>
  <si>
    <t>Максимальный рабочий ток, А</t>
  </si>
  <si>
    <t>Номинальное напряжение сети, В</t>
  </si>
  <si>
    <t>125х105х200</t>
  </si>
  <si>
    <t>1. Корпус изделия разработан для вертикальной установки.</t>
  </si>
  <si>
    <t>2. Тиристорные контакторы серии ТС 0,4 - двухфазные, третья фаза подключается напрямую в обход изделия (см. схему подключения тиристорного контактора).</t>
  </si>
  <si>
    <t>3. Металлические шкафы Lider Ш1/7,5-30; Lider Ш1/30-75; Lider Ш3/9-36; Lider Ш3/9-36 РБ-КТВ выпускаются со степенью защиты IP32</t>
  </si>
  <si>
    <t>690х628х1203</t>
  </si>
  <si>
    <t>690х388х1302</t>
  </si>
  <si>
    <t xml:space="preserve">2. Металлический шкафы Lider Ш1/0,9-2,0 и Lider Ш1/3-12  выпускаются  со степенью защиты IP 22. </t>
  </si>
  <si>
    <t>590х528х1033</t>
  </si>
  <si>
    <t>при Рнагр &gt; Рном  нагрузка отключается через 1-2 с.</t>
  </si>
  <si>
    <t>Перегрузочная способность для моделей стабилизаторов: PS50000SQ-I-40, PS75000SQ-I-25, PS75000SQ-I-40, PS100000SQ-I-15, PS100000SQ-I-25, PS100000SQ-I-40, PS160000SQ-I-15, PS160000SQ-I-25, PS210000SQ-I-15, PS330000SQ-I-15</t>
  </si>
  <si>
    <t>Действителен с 30.12.2016</t>
  </si>
  <si>
    <t>145 ÷ 272</t>
  </si>
  <si>
    <t>166 ÷ 260</t>
  </si>
  <si>
    <t>PS3000W-15</t>
  </si>
  <si>
    <t>PS5000W-15</t>
  </si>
  <si>
    <t>PS7500W-15</t>
  </si>
  <si>
    <t>PS10000W-15</t>
  </si>
  <si>
    <t>PS12000W-15</t>
  </si>
  <si>
    <t>PS9W-15</t>
  </si>
  <si>
    <t>PS15W-15</t>
  </si>
  <si>
    <t>PS22W-15</t>
  </si>
  <si>
    <t>PS30W-15</t>
  </si>
  <si>
    <t>PS36W-15</t>
  </si>
  <si>
    <t>251 ÷ 471</t>
  </si>
  <si>
    <t>288 ÷ 450</t>
  </si>
  <si>
    <t>3 шт. PS3000W-15</t>
  </si>
  <si>
    <t>3 шт. PS5000W-15</t>
  </si>
  <si>
    <t>3 шт. PS7500W-15</t>
  </si>
  <si>
    <t>3 шт. PS10000W-15</t>
  </si>
  <si>
    <t>3 шт. PS12000W-15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</si>
</sst>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&quot;р.&quot;"/>
    <numFmt numFmtId="165" formatCode="#,##0&quot;р.&quot;;[Red]#,##0&quot;р.&quot;"/>
    <numFmt numFmtId="166" formatCode="#,##0_р_."/>
    <numFmt numFmtId="167" formatCode="#,##0.00&quot;р.&quot;"/>
    <numFmt numFmtId="168" formatCode="#,##0\ _₽"/>
  </numFmts>
  <fonts count="62" x14ac:knownFonts="1">
    <font>
      <sz val="10"/>
      <name val="Arial Cyr"/>
      <charset val="204"/>
    </font>
    <font>
      <b/>
      <sz val="14"/>
      <name val="Arial Cyr"/>
      <charset val="204"/>
    </font>
    <font>
      <b/>
      <sz val="7"/>
      <name val="Arial Cyr"/>
      <charset val="204"/>
    </font>
    <font>
      <b/>
      <sz val="18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b/>
      <sz val="20"/>
      <name val="Arial Cyr"/>
      <charset val="204"/>
    </font>
    <font>
      <b/>
      <sz val="12"/>
      <name val="Arial"/>
      <family val="2"/>
      <charset val="204"/>
    </font>
    <font>
      <b/>
      <sz val="20"/>
      <name val="Arial"/>
      <family val="2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sz val="14"/>
      <name val="Arial Cyr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sz val="14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charset val="204"/>
    </font>
    <font>
      <sz val="20"/>
      <name val="Arial Cyr"/>
      <family val="2"/>
      <charset val="204"/>
    </font>
    <font>
      <b/>
      <sz val="22"/>
      <name val="Arial"/>
      <family val="2"/>
      <charset val="204"/>
    </font>
    <font>
      <b/>
      <sz val="14"/>
      <name val="Arial"/>
      <family val="2"/>
      <charset val="204"/>
    </font>
    <font>
      <sz val="18"/>
      <name val="Arial Cyr"/>
      <charset val="204"/>
    </font>
    <font>
      <sz val="18"/>
      <name val="Arial Cyr"/>
      <family val="2"/>
      <charset val="204"/>
    </font>
    <font>
      <sz val="18"/>
      <name val="Symbol"/>
      <family val="1"/>
      <charset val="2"/>
    </font>
    <font>
      <b/>
      <sz val="14"/>
      <name val="Arial Cyr"/>
      <family val="2"/>
      <charset val="204"/>
    </font>
    <font>
      <sz val="18"/>
      <name val="Arial"/>
      <family val="2"/>
      <charset val="204"/>
    </font>
    <font>
      <b/>
      <sz val="24"/>
      <name val="Arial Cyr"/>
      <charset val="204"/>
    </font>
    <font>
      <sz val="22"/>
      <name val="Arial Cyr"/>
      <charset val="204"/>
    </font>
    <font>
      <b/>
      <i/>
      <sz val="14"/>
      <name val="Arial Cyr"/>
      <charset val="204"/>
    </font>
    <font>
      <b/>
      <sz val="22"/>
      <name val="Arial Cyr"/>
      <family val="2"/>
      <charset val="204"/>
    </font>
    <font>
      <sz val="12"/>
      <name val="Arial Cyr"/>
      <family val="2"/>
      <charset val="204"/>
    </font>
    <font>
      <sz val="22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b/>
      <u/>
      <sz val="20"/>
      <name val="Arial Cyr"/>
      <charset val="204"/>
    </font>
    <font>
      <u/>
      <sz val="14"/>
      <color indexed="12"/>
      <name val="Arial Cyr"/>
      <charset val="204"/>
    </font>
    <font>
      <u/>
      <sz val="16"/>
      <color indexed="12"/>
      <name val="Arial Cyr"/>
      <charset val="204"/>
    </font>
    <font>
      <u/>
      <sz val="18"/>
      <color indexed="12"/>
      <name val="Arial Cyr"/>
      <charset val="204"/>
    </font>
    <font>
      <u/>
      <sz val="22"/>
      <color indexed="12"/>
      <name val="Arial Cyr"/>
      <charset val="204"/>
    </font>
    <font>
      <b/>
      <vertAlign val="superscript"/>
      <sz val="20"/>
      <name val="Arial Cyr"/>
      <charset val="204"/>
    </font>
    <font>
      <b/>
      <sz val="13"/>
      <name val="Arial Cyr"/>
      <charset val="204"/>
    </font>
    <font>
      <b/>
      <sz val="13"/>
      <name val="Arial"/>
      <family val="2"/>
      <charset val="204"/>
    </font>
    <font>
      <b/>
      <i/>
      <sz val="13"/>
      <name val="Arial Cyr"/>
      <charset val="204"/>
    </font>
    <font>
      <sz val="10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b/>
      <sz val="26"/>
      <name val="Arial"/>
      <family val="2"/>
      <charset val="204"/>
    </font>
    <font>
      <b/>
      <sz val="26"/>
      <name val="Arial Cyr"/>
      <family val="2"/>
      <charset val="204"/>
    </font>
    <font>
      <sz val="18"/>
      <name val="Calibri"/>
      <family val="2"/>
      <charset val="204"/>
    </font>
    <font>
      <b/>
      <vertAlign val="subscript"/>
      <sz val="20"/>
      <name val="Arial Cyr"/>
      <charset val="204"/>
    </font>
    <font>
      <vertAlign val="superscript"/>
      <sz val="18"/>
      <name val="Arial Cyr"/>
      <charset val="204"/>
    </font>
    <font>
      <vertAlign val="subscript"/>
      <sz val="18"/>
      <name val="Arial Cyr"/>
      <charset val="204"/>
    </font>
    <font>
      <b/>
      <u/>
      <sz val="10"/>
      <name val="Arial Cyr"/>
      <charset val="204"/>
    </font>
    <font>
      <sz val="20"/>
      <name val="Calibri"/>
      <family val="2"/>
      <charset val="204"/>
    </font>
    <font>
      <u/>
      <sz val="20"/>
      <name val="Arial Cyr"/>
      <charset val="204"/>
    </font>
    <font>
      <b/>
      <sz val="28"/>
      <name val="Arial Cyr"/>
      <charset val="204"/>
    </font>
    <font>
      <sz val="10"/>
      <color rgb="FFFF0000"/>
      <name val="Arial Cyr"/>
      <charset val="204"/>
    </font>
    <font>
      <sz val="20"/>
      <color rgb="FFFF0000"/>
      <name val="Arial Cyr"/>
      <charset val="204"/>
    </font>
    <font>
      <sz val="2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46" fillId="0" borderId="0"/>
  </cellStyleXfs>
  <cellXfs count="89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14" fillId="0" borderId="0" xfId="0" applyFont="1"/>
    <xf numFmtId="0" fontId="12" fillId="0" borderId="0" xfId="0" applyFont="1" applyBorder="1"/>
    <xf numFmtId="0" fontId="24" fillId="0" borderId="0" xfId="0" applyFont="1"/>
    <xf numFmtId="0" fontId="30" fillId="0" borderId="0" xfId="0" applyFont="1"/>
    <xf numFmtId="0" fontId="0" fillId="0" borderId="0" xfId="0" applyBorder="1"/>
    <xf numFmtId="164" fontId="12" fillId="0" borderId="0" xfId="0" applyNumberFormat="1" applyFont="1" applyBorder="1"/>
    <xf numFmtId="164" fontId="27" fillId="0" borderId="0" xfId="0" applyNumberFormat="1" applyFont="1" applyBorder="1" applyAlignment="1">
      <alignment horizontal="left" vertical="center"/>
    </xf>
    <xf numFmtId="0" fontId="20" fillId="0" borderId="0" xfId="0" applyFont="1"/>
    <xf numFmtId="0" fontId="15" fillId="0" borderId="0" xfId="0" applyFont="1"/>
    <xf numFmtId="0" fontId="1" fillId="0" borderId="0" xfId="0" applyFont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4" fillId="0" borderId="0" xfId="0" applyFont="1" applyBorder="1"/>
    <xf numFmtId="1" fontId="13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/>
    </xf>
    <xf numFmtId="0" fontId="25" fillId="0" borderId="1" xfId="0" applyFont="1" applyFill="1" applyBorder="1" applyAlignment="1">
      <alignment horizontal="center" vertical="center" shrinkToFit="1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164" fontId="0" fillId="0" borderId="0" xfId="0" applyNumberFormat="1"/>
    <xf numFmtId="166" fontId="12" fillId="0" borderId="0" xfId="0" applyNumberFormat="1" applyFont="1"/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/>
    <xf numFmtId="9" fontId="0" fillId="0" borderId="0" xfId="0" applyNumberFormat="1" applyBorder="1"/>
    <xf numFmtId="164" fontId="0" fillId="0" borderId="0" xfId="0" applyNumberFormat="1" applyBorder="1"/>
    <xf numFmtId="166" fontId="12" fillId="0" borderId="0" xfId="0" applyNumberFormat="1" applyFont="1" applyBorder="1"/>
    <xf numFmtId="0" fontId="0" fillId="0" borderId="0" xfId="0" applyFill="1" applyBorder="1"/>
    <xf numFmtId="0" fontId="8" fillId="0" borderId="3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 vertical="center" shrinkToFit="1"/>
    </xf>
    <xf numFmtId="0" fontId="0" fillId="0" borderId="7" xfId="0" applyBorder="1"/>
    <xf numFmtId="0" fontId="4" fillId="0" borderId="0" xfId="0" applyFont="1" applyBorder="1" applyAlignment="1">
      <alignment vertical="center" wrapText="1"/>
    </xf>
    <xf numFmtId="0" fontId="0" fillId="0" borderId="8" xfId="0" applyBorder="1"/>
    <xf numFmtId="0" fontId="0" fillId="2" borderId="0" xfId="0" applyFill="1"/>
    <xf numFmtId="166" fontId="0" fillId="0" borderId="0" xfId="0" applyNumberFormat="1" applyBorder="1"/>
    <xf numFmtId="166" fontId="0" fillId="0" borderId="8" xfId="0" applyNumberFormat="1" applyBorder="1"/>
    <xf numFmtId="164" fontId="6" fillId="0" borderId="0" xfId="0" applyNumberFormat="1" applyFont="1" applyFill="1" applyBorder="1" applyAlignment="1">
      <alignment horizontal="center" vertical="center"/>
    </xf>
    <xf numFmtId="166" fontId="12" fillId="0" borderId="8" xfId="0" applyNumberFormat="1" applyFont="1" applyBorder="1"/>
    <xf numFmtId="0" fontId="6" fillId="0" borderId="0" xfId="0" applyFont="1"/>
    <xf numFmtId="3" fontId="0" fillId="0" borderId="0" xfId="0" applyNumberFormat="1" applyBorder="1"/>
    <xf numFmtId="3" fontId="0" fillId="0" borderId="0" xfId="0" applyNumberFormat="1"/>
    <xf numFmtId="3" fontId="12" fillId="0" borderId="0" xfId="0" applyNumberFormat="1" applyFont="1"/>
    <xf numFmtId="1" fontId="0" fillId="0" borderId="0" xfId="0" applyNumberFormat="1" applyBorder="1"/>
    <xf numFmtId="1" fontId="0" fillId="0" borderId="0" xfId="0" applyNumberFormat="1" applyBorder="1" applyAlignment="1">
      <alignment horizontal="right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166" fontId="6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0" fontId="6" fillId="2" borderId="0" xfId="0" applyFont="1" applyFill="1" applyBorder="1" applyAlignment="1">
      <alignment horizontal="left" vertical="center" wrapText="1"/>
    </xf>
    <xf numFmtId="167" fontId="5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9" fontId="36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 vertical="center"/>
    </xf>
    <xf numFmtId="167" fontId="6" fillId="2" borderId="0" xfId="0" applyNumberFormat="1" applyFont="1" applyFill="1" applyBorder="1" applyAlignment="1">
      <alignment horizontal="center" vertical="center"/>
    </xf>
    <xf numFmtId="167" fontId="6" fillId="2" borderId="0" xfId="0" applyNumberFormat="1" applyFont="1" applyFill="1" applyBorder="1" applyAlignment="1">
      <alignment horizontal="center"/>
    </xf>
    <xf numFmtId="0" fontId="11" fillId="0" borderId="0" xfId="0" applyFont="1" applyBorder="1"/>
    <xf numFmtId="164" fontId="13" fillId="0" borderId="0" xfId="0" applyNumberFormat="1" applyFont="1" applyFill="1" applyBorder="1" applyAlignment="1">
      <alignment horizontal="center" vertical="center" shrinkToFit="1"/>
    </xf>
    <xf numFmtId="164" fontId="13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/>
    <xf numFmtId="165" fontId="19" fillId="0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 shrinkToFit="1"/>
    </xf>
    <xf numFmtId="164" fontId="1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/>
    <xf numFmtId="164" fontId="25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 shrinkToFit="1"/>
    </xf>
    <xf numFmtId="164" fontId="33" fillId="0" borderId="0" xfId="0" applyNumberFormat="1" applyFont="1" applyFill="1" applyBorder="1" applyAlignment="1">
      <alignment horizontal="center" vertical="center" shrinkToFit="1"/>
    </xf>
    <xf numFmtId="164" fontId="12" fillId="0" borderId="0" xfId="0" applyNumberFormat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 vertical="center" shrinkToFit="1"/>
    </xf>
    <xf numFmtId="164" fontId="34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shrinkToFit="1"/>
    </xf>
    <xf numFmtId="0" fontId="38" fillId="0" borderId="0" xfId="1" applyFont="1" applyBorder="1" applyAlignment="1" applyProtection="1">
      <alignment horizontal="center" vertical="center"/>
    </xf>
    <xf numFmtId="0" fontId="24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24" fillId="0" borderId="6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166" fontId="20" fillId="0" borderId="0" xfId="0" applyNumberFormat="1" applyFont="1" applyBorder="1"/>
    <xf numFmtId="0" fontId="20" fillId="0" borderId="0" xfId="0" applyFont="1" applyBorder="1"/>
    <xf numFmtId="0" fontId="15" fillId="0" borderId="0" xfId="0" applyFont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166" fontId="20" fillId="0" borderId="10" xfId="0" applyNumberFormat="1" applyFont="1" applyBorder="1" applyAlignment="1">
      <alignment horizontal="center" vertical="center"/>
    </xf>
    <xf numFmtId="166" fontId="20" fillId="0" borderId="11" xfId="0" applyNumberFormat="1" applyFont="1" applyBorder="1" applyAlignment="1">
      <alignment horizontal="center" vertical="center"/>
    </xf>
    <xf numFmtId="166" fontId="20" fillId="0" borderId="12" xfId="0" applyNumberFormat="1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166" fontId="20" fillId="0" borderId="14" xfId="0" applyNumberFormat="1" applyFont="1" applyBorder="1" applyAlignment="1">
      <alignment horizontal="center" vertical="center"/>
    </xf>
    <xf numFmtId="166" fontId="20" fillId="0" borderId="15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5" fillId="0" borderId="18" xfId="0" applyFont="1" applyFill="1" applyBorder="1" applyAlignment="1">
      <alignment horizontal="center" vertical="center" shrinkToFit="1"/>
    </xf>
    <xf numFmtId="166" fontId="20" fillId="0" borderId="19" xfId="0" applyNumberFormat="1" applyFont="1" applyBorder="1" applyAlignment="1">
      <alignment horizontal="center" vertical="center"/>
    </xf>
    <xf numFmtId="166" fontId="20" fillId="0" borderId="20" xfId="0" applyNumberFormat="1" applyFont="1" applyBorder="1" applyAlignment="1">
      <alignment horizontal="center" vertical="center"/>
    </xf>
    <xf numFmtId="166" fontId="20" fillId="0" borderId="21" xfId="0" applyNumberFormat="1" applyFont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shrinkToFit="1"/>
    </xf>
    <xf numFmtId="0" fontId="25" fillId="0" borderId="23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44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6" fontId="21" fillId="0" borderId="25" xfId="0" applyNumberFormat="1" applyFont="1" applyFill="1" applyBorder="1" applyAlignment="1">
      <alignment horizontal="center" vertical="center"/>
    </xf>
    <xf numFmtId="166" fontId="21" fillId="0" borderId="10" xfId="0" applyNumberFormat="1" applyFont="1" applyFill="1" applyBorder="1" applyAlignment="1">
      <alignment horizontal="center" vertical="center"/>
    </xf>
    <xf numFmtId="166" fontId="21" fillId="0" borderId="11" xfId="0" applyNumberFormat="1" applyFont="1" applyFill="1" applyBorder="1" applyAlignment="1">
      <alignment horizontal="center" vertical="center"/>
    </xf>
    <xf numFmtId="166" fontId="21" fillId="0" borderId="21" xfId="0" applyNumberFormat="1" applyFont="1" applyFill="1" applyBorder="1" applyAlignment="1">
      <alignment horizontal="center" vertical="center"/>
    </xf>
    <xf numFmtId="166" fontId="21" fillId="0" borderId="19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center" shrinkToFit="1"/>
    </xf>
    <xf numFmtId="0" fontId="30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2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9" fillId="0" borderId="0" xfId="1" applyFont="1" applyBorder="1" applyAlignment="1" applyProtection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20" fillId="0" borderId="0" xfId="0" applyFont="1" applyAlignment="1">
      <alignment horizontal="left" wrapText="1"/>
    </xf>
    <xf numFmtId="0" fontId="47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Fill="1" applyBorder="1" applyAlignment="1">
      <alignment horizontal="left"/>
    </xf>
    <xf numFmtId="166" fontId="20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3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9" fillId="0" borderId="0" xfId="0" applyFont="1" applyBorder="1" applyAlignment="1">
      <alignment horizontal="left" vertical="center"/>
    </xf>
    <xf numFmtId="0" fontId="8" fillId="0" borderId="0" xfId="0" applyFont="1" applyAlignment="1">
      <alignment wrapText="1"/>
    </xf>
    <xf numFmtId="0" fontId="8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Alignment="1"/>
    <xf numFmtId="0" fontId="8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3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41" fillId="0" borderId="0" xfId="1" applyFont="1" applyBorder="1" applyAlignment="1" applyProtection="1">
      <alignment horizontal="center" vertical="center"/>
    </xf>
    <xf numFmtId="0" fontId="8" fillId="0" borderId="0" xfId="2" applyFont="1" applyAlignment="1">
      <alignment vertical="center"/>
    </xf>
    <xf numFmtId="0" fontId="1" fillId="0" borderId="0" xfId="2" applyFont="1" applyAlignment="1">
      <alignment horizontal="right"/>
    </xf>
    <xf numFmtId="0" fontId="22" fillId="0" borderId="0" xfId="2" applyFont="1" applyFill="1" applyBorder="1" applyAlignment="1">
      <alignment horizontal="left" vertical="center" shrinkToFit="1"/>
    </xf>
    <xf numFmtId="0" fontId="8" fillId="0" borderId="17" xfId="2" applyFont="1" applyFill="1" applyBorder="1" applyAlignment="1">
      <alignment horizontal="center" vertical="center" shrinkToFit="1"/>
    </xf>
    <xf numFmtId="0" fontId="43" fillId="0" borderId="18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shrinkToFit="1"/>
    </xf>
    <xf numFmtId="0" fontId="31" fillId="0" borderId="0" xfId="2" applyFont="1" applyFill="1" applyBorder="1" applyAlignment="1">
      <alignment vertical="center" shrinkToFit="1"/>
    </xf>
    <xf numFmtId="0" fontId="1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 vertical="center" shrinkToFit="1"/>
    </xf>
    <xf numFmtId="0" fontId="8" fillId="0" borderId="3" xfId="2" applyFont="1" applyFill="1" applyBorder="1" applyAlignment="1">
      <alignment horizontal="left" vertical="center" wrapText="1"/>
    </xf>
    <xf numFmtId="0" fontId="8" fillId="0" borderId="16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center" vertical="center"/>
    </xf>
    <xf numFmtId="0" fontId="47" fillId="0" borderId="0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8" fillId="0" borderId="22" xfId="2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center" vertical="center"/>
    </xf>
    <xf numFmtId="0" fontId="46" fillId="0" borderId="0" xfId="2" applyFill="1" applyBorder="1"/>
    <xf numFmtId="0" fontId="8" fillId="0" borderId="0" xfId="2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47" fillId="0" borderId="0" xfId="2" applyFont="1" applyFill="1" applyBorder="1" applyAlignment="1">
      <alignment horizontal="left" vertical="center" shrinkToFit="1"/>
    </xf>
    <xf numFmtId="0" fontId="8" fillId="0" borderId="17" xfId="2" applyFont="1" applyFill="1" applyBorder="1" applyAlignment="1">
      <alignment horizontal="left" vertical="center" shrinkToFit="1"/>
    </xf>
    <xf numFmtId="0" fontId="24" fillId="0" borderId="18" xfId="2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/>
    <xf numFmtId="0" fontId="0" fillId="0" borderId="0" xfId="0" applyNumberFormat="1"/>
    <xf numFmtId="0" fontId="8" fillId="0" borderId="0" xfId="0" applyNumberFormat="1" applyFont="1"/>
    <xf numFmtId="0" fontId="59" fillId="0" borderId="0" xfId="0" applyFont="1"/>
    <xf numFmtId="0" fontId="20" fillId="0" borderId="0" xfId="0" applyFont="1" applyAlignment="1">
      <alignment vertical="top" wrapText="1"/>
    </xf>
    <xf numFmtId="0" fontId="20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shrinkToFit="1"/>
    </xf>
    <xf numFmtId="0" fontId="24" fillId="0" borderId="28" xfId="0" applyFont="1" applyFill="1" applyBorder="1" applyAlignment="1">
      <alignment horizontal="center" vertical="center" shrinkToFit="1"/>
    </xf>
    <xf numFmtId="0" fontId="25" fillId="0" borderId="28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20" fillId="0" borderId="18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/>
    </xf>
    <xf numFmtId="3" fontId="0" fillId="0" borderId="0" xfId="0" applyNumberFormat="1" applyFont="1" applyBorder="1"/>
    <xf numFmtId="0" fontId="0" fillId="0" borderId="0" xfId="0" applyFont="1"/>
    <xf numFmtId="0" fontId="20" fillId="0" borderId="29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18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66" fontId="0" fillId="3" borderId="0" xfId="0" applyNumberFormat="1" applyFill="1" applyBorder="1"/>
    <xf numFmtId="166" fontId="6" fillId="3" borderId="0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Border="1"/>
    <xf numFmtId="3" fontId="0" fillId="3" borderId="0" xfId="0" applyNumberFormat="1" applyFill="1" applyBorder="1"/>
    <xf numFmtId="0" fontId="8" fillId="0" borderId="16" xfId="0" applyFont="1" applyFill="1" applyBorder="1" applyAlignment="1">
      <alignment vertical="center"/>
    </xf>
    <xf numFmtId="0" fontId="24" fillId="0" borderId="5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/>
    </xf>
    <xf numFmtId="0" fontId="10" fillId="4" borderId="3" xfId="0" applyFont="1" applyFill="1" applyBorder="1" applyAlignment="1">
      <alignment vertical="center"/>
    </xf>
    <xf numFmtId="0" fontId="28" fillId="4" borderId="6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vertical="center"/>
    </xf>
    <xf numFmtId="0" fontId="8" fillId="4" borderId="16" xfId="0" applyFont="1" applyFill="1" applyBorder="1" applyAlignment="1">
      <alignment horizontal="left" vertical="center" shrinkToFit="1"/>
    </xf>
    <xf numFmtId="0" fontId="25" fillId="4" borderId="5" xfId="0" applyFont="1" applyFill="1" applyBorder="1" applyAlignment="1">
      <alignment horizontal="center" vertical="center" shrinkToFit="1"/>
    </xf>
    <xf numFmtId="0" fontId="8" fillId="4" borderId="4" xfId="0" applyFont="1" applyFill="1" applyBorder="1" applyAlignment="1">
      <alignment horizontal="left" vertical="center" shrinkToFit="1"/>
    </xf>
    <xf numFmtId="0" fontId="24" fillId="4" borderId="1" xfId="0" applyFont="1" applyFill="1" applyBorder="1" applyAlignment="1">
      <alignment horizontal="center" vertical="center" shrinkToFit="1"/>
    </xf>
    <xf numFmtId="0" fontId="25" fillId="4" borderId="1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left" vertical="center" shrinkToFit="1"/>
    </xf>
    <xf numFmtId="0" fontId="25" fillId="4" borderId="6" xfId="0" applyFont="1" applyFill="1" applyBorder="1" applyAlignment="1">
      <alignment horizontal="center" vertical="center" shrinkToFit="1"/>
    </xf>
    <xf numFmtId="0" fontId="8" fillId="4" borderId="16" xfId="0" applyFont="1" applyFill="1" applyBorder="1" applyAlignment="1">
      <alignment vertical="center"/>
    </xf>
    <xf numFmtId="0" fontId="1" fillId="4" borderId="0" xfId="0" applyFont="1" applyFill="1" applyAlignment="1">
      <alignment horizontal="right"/>
    </xf>
    <xf numFmtId="0" fontId="20" fillId="0" borderId="0" xfId="0" applyFont="1" applyAlignment="1">
      <alignment horizontal="left" vertical="top" wrapText="1"/>
    </xf>
    <xf numFmtId="0" fontId="43" fillId="0" borderId="30" xfId="0" applyFont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shrinkToFit="1"/>
    </xf>
    <xf numFmtId="0" fontId="25" fillId="0" borderId="32" xfId="0" applyFont="1" applyFill="1" applyBorder="1" applyAlignment="1">
      <alignment horizontal="center" vertical="center" shrinkToFit="1"/>
    </xf>
    <xf numFmtId="0" fontId="24" fillId="0" borderId="30" xfId="0" applyFont="1" applyFill="1" applyBorder="1" applyAlignment="1">
      <alignment horizontal="center" vertical="center" shrinkToFit="1"/>
    </xf>
    <xf numFmtId="0" fontId="25" fillId="0" borderId="30" xfId="0" applyFont="1" applyFill="1" applyBorder="1" applyAlignment="1">
      <alignment horizontal="center" vertical="center" shrinkToFit="1"/>
    </xf>
    <xf numFmtId="0" fontId="25" fillId="0" borderId="33" xfId="0" applyFont="1" applyFill="1" applyBorder="1" applyAlignment="1">
      <alignment horizontal="center" vertical="center" shrinkToFit="1"/>
    </xf>
    <xf numFmtId="0" fontId="25" fillId="0" borderId="27" xfId="0" applyFont="1" applyFill="1" applyBorder="1" applyAlignment="1">
      <alignment horizontal="center" vertical="center" shrinkToFit="1"/>
    </xf>
    <xf numFmtId="0" fontId="43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4" fillId="0" borderId="34" xfId="2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shrinkToFit="1"/>
    </xf>
    <xf numFmtId="0" fontId="28" fillId="0" borderId="5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shrinkToFit="1"/>
    </xf>
    <xf numFmtId="166" fontId="8" fillId="0" borderId="5" xfId="0" applyNumberFormat="1" applyFont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6" fontId="8" fillId="4" borderId="5" xfId="0" applyNumberFormat="1" applyFont="1" applyFill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166" fontId="8" fillId="0" borderId="5" xfId="0" applyNumberFormat="1" applyFont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 vertical="top"/>
    </xf>
    <xf numFmtId="166" fontId="8" fillId="0" borderId="1" xfId="0" applyNumberFormat="1" applyFont="1" applyBorder="1" applyAlignment="1">
      <alignment horizontal="center" vertical="top"/>
    </xf>
    <xf numFmtId="0" fontId="8" fillId="4" borderId="3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166" fontId="8" fillId="4" borderId="6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left" vertical="center" shrinkToFit="1"/>
    </xf>
    <xf numFmtId="0" fontId="25" fillId="0" borderId="38" xfId="0" applyFont="1" applyFill="1" applyBorder="1" applyAlignment="1">
      <alignment horizontal="center" vertical="center" shrinkToFit="1"/>
    </xf>
    <xf numFmtId="166" fontId="8" fillId="4" borderId="1" xfId="0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 shrinkToFit="1"/>
    </xf>
    <xf numFmtId="0" fontId="25" fillId="0" borderId="24" xfId="0" applyFont="1" applyFill="1" applyBorder="1" applyAlignment="1">
      <alignment horizontal="center" vertical="center" shrinkToFit="1"/>
    </xf>
    <xf numFmtId="166" fontId="21" fillId="0" borderId="20" xfId="0" applyNumberFormat="1" applyFont="1" applyFill="1" applyBorder="1" applyAlignment="1">
      <alignment horizontal="center" vertical="center"/>
    </xf>
    <xf numFmtId="166" fontId="8" fillId="0" borderId="6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 shrinkToFit="1"/>
    </xf>
    <xf numFmtId="166" fontId="8" fillId="0" borderId="24" xfId="0" applyNumberFormat="1" applyFont="1" applyFill="1" applyBorder="1" applyAlignment="1">
      <alignment horizontal="center" vertical="center"/>
    </xf>
    <xf numFmtId="166" fontId="8" fillId="0" borderId="23" xfId="0" applyNumberFormat="1" applyFont="1" applyFill="1" applyBorder="1" applyAlignment="1">
      <alignment horizontal="center" vertical="center"/>
    </xf>
    <xf numFmtId="166" fontId="21" fillId="0" borderId="40" xfId="0" applyNumberFormat="1" applyFont="1" applyFill="1" applyBorder="1" applyAlignment="1">
      <alignment horizontal="center" vertical="center"/>
    </xf>
    <xf numFmtId="0" fontId="8" fillId="0" borderId="22" xfId="2" applyFont="1" applyFill="1" applyBorder="1" applyAlignment="1">
      <alignment horizontal="left" vertical="center" shrinkToFit="1"/>
    </xf>
    <xf numFmtId="0" fontId="24" fillId="0" borderId="23" xfId="2" applyFont="1" applyFill="1" applyBorder="1" applyAlignment="1">
      <alignment horizontal="center" vertical="center" wrapText="1"/>
    </xf>
    <xf numFmtId="166" fontId="8" fillId="0" borderId="5" xfId="2" applyNumberFormat="1" applyFont="1" applyFill="1" applyBorder="1" applyAlignment="1">
      <alignment horizontal="center" vertical="center"/>
    </xf>
    <xf numFmtId="166" fontId="8" fillId="0" borderId="6" xfId="2" applyNumberFormat="1" applyFont="1" applyFill="1" applyBorder="1" applyAlignment="1">
      <alignment horizontal="center" vertical="center"/>
    </xf>
    <xf numFmtId="166" fontId="8" fillId="0" borderId="1" xfId="2" applyNumberFormat="1" applyFont="1" applyFill="1" applyBorder="1" applyAlignment="1">
      <alignment horizontal="center" vertical="center"/>
    </xf>
    <xf numFmtId="0" fontId="8" fillId="0" borderId="41" xfId="2" applyFont="1" applyFill="1" applyBorder="1" applyAlignment="1">
      <alignment horizontal="left" vertical="center" wrapText="1"/>
    </xf>
    <xf numFmtId="0" fontId="8" fillId="0" borderId="42" xfId="2" applyFont="1" applyFill="1" applyBorder="1" applyAlignment="1">
      <alignment horizontal="left" vertical="center" wrapText="1"/>
    </xf>
    <xf numFmtId="3" fontId="8" fillId="0" borderId="5" xfId="2" applyNumberFormat="1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3" fontId="8" fillId="0" borderId="6" xfId="2" applyNumberFormat="1" applyFont="1" applyFill="1" applyBorder="1" applyAlignment="1">
      <alignment horizontal="center" vertical="center" wrapText="1"/>
    </xf>
    <xf numFmtId="3" fontId="8" fillId="0" borderId="1" xfId="2" applyNumberFormat="1" applyFont="1" applyFill="1" applyBorder="1" applyAlignment="1">
      <alignment horizontal="center" vertical="center"/>
    </xf>
    <xf numFmtId="166" fontId="8" fillId="4" borderId="5" xfId="2" applyNumberFormat="1" applyFont="1" applyFill="1" applyBorder="1" applyAlignment="1">
      <alignment horizontal="center" vertical="center"/>
    </xf>
    <xf numFmtId="166" fontId="8" fillId="0" borderId="5" xfId="2" applyNumberFormat="1" applyFont="1" applyBorder="1" applyAlignment="1">
      <alignment horizontal="center"/>
    </xf>
    <xf numFmtId="166" fontId="8" fillId="0" borderId="1" xfId="2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24" fillId="0" borderId="24" xfId="0" applyFont="1" applyFill="1" applyBorder="1" applyAlignment="1">
      <alignment vertical="center" shrinkToFit="1"/>
    </xf>
    <xf numFmtId="0" fontId="24" fillId="0" borderId="13" xfId="0" applyFont="1" applyFill="1" applyBorder="1" applyAlignment="1">
      <alignment vertical="center" shrinkToFit="1"/>
    </xf>
    <xf numFmtId="166" fontId="8" fillId="0" borderId="24" xfId="0" applyNumberFormat="1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66" fontId="24" fillId="0" borderId="0" xfId="0" applyNumberFormat="1" applyFont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6" fontId="24" fillId="0" borderId="5" xfId="0" applyNumberFormat="1" applyFont="1" applyBorder="1" applyAlignment="1">
      <alignment horizontal="center" vertical="center" wrapText="1"/>
    </xf>
    <xf numFmtId="166" fontId="8" fillId="0" borderId="11" xfId="2" applyNumberFormat="1" applyFont="1" applyFill="1" applyBorder="1" applyAlignment="1">
      <alignment horizontal="center" vertical="center"/>
    </xf>
    <xf numFmtId="166" fontId="8" fillId="0" borderId="20" xfId="2" applyNumberFormat="1" applyFont="1" applyFill="1" applyBorder="1" applyAlignment="1">
      <alignment horizontal="center" vertical="center"/>
    </xf>
    <xf numFmtId="0" fontId="8" fillId="0" borderId="37" xfId="2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horizontal="left" vertical="center" wrapText="1"/>
    </xf>
    <xf numFmtId="0" fontId="0" fillId="0" borderId="32" xfId="0" applyBorder="1"/>
    <xf numFmtId="0" fontId="43" fillId="0" borderId="1" xfId="0" applyFont="1" applyBorder="1" applyAlignment="1">
      <alignment horizontal="center" vertical="center"/>
    </xf>
    <xf numFmtId="3" fontId="8" fillId="4" borderId="15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 shrinkToFit="1"/>
    </xf>
    <xf numFmtId="166" fontId="8" fillId="0" borderId="11" xfId="0" applyNumberFormat="1" applyFont="1" applyBorder="1" applyAlignment="1">
      <alignment horizontal="center" vertical="center"/>
    </xf>
    <xf numFmtId="166" fontId="8" fillId="0" borderId="15" xfId="0" applyNumberFormat="1" applyFont="1" applyBorder="1" applyAlignment="1">
      <alignment horizontal="center" vertical="center"/>
    </xf>
    <xf numFmtId="166" fontId="8" fillId="0" borderId="15" xfId="0" applyNumberFormat="1" applyFont="1" applyBorder="1" applyAlignment="1" applyProtection="1">
      <alignment horizontal="center" vertical="center"/>
    </xf>
    <xf numFmtId="166" fontId="8" fillId="0" borderId="40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166" fontId="8" fillId="0" borderId="19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43" fillId="0" borderId="21" xfId="2" applyFont="1" applyFill="1" applyBorder="1" applyAlignment="1">
      <alignment horizontal="center" vertical="center" wrapText="1"/>
    </xf>
    <xf numFmtId="3" fontId="8" fillId="0" borderId="21" xfId="2" applyNumberFormat="1" applyFont="1" applyBorder="1" applyAlignment="1">
      <alignment horizontal="center" vertical="center" wrapText="1"/>
    </xf>
    <xf numFmtId="3" fontId="8" fillId="0" borderId="40" xfId="2" applyNumberFormat="1" applyFont="1" applyBorder="1" applyAlignment="1">
      <alignment horizontal="center" vertical="center" wrapText="1"/>
    </xf>
    <xf numFmtId="0" fontId="0" fillId="4" borderId="0" xfId="0" applyFill="1"/>
    <xf numFmtId="0" fontId="43" fillId="0" borderId="44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 shrinkToFit="1"/>
    </xf>
    <xf numFmtId="3" fontId="8" fillId="0" borderId="10" xfId="0" applyNumberFormat="1" applyFont="1" applyFill="1" applyBorder="1" applyAlignment="1">
      <alignment horizontal="center" vertical="center" shrinkToFit="1"/>
    </xf>
    <xf numFmtId="0" fontId="47" fillId="0" borderId="0" xfId="0" applyFont="1"/>
    <xf numFmtId="0" fontId="24" fillId="0" borderId="5" xfId="0" applyFont="1" applyBorder="1" applyAlignment="1">
      <alignment horizontal="center" vertical="center"/>
    </xf>
    <xf numFmtId="0" fontId="47" fillId="0" borderId="0" xfId="0" applyFont="1" applyFill="1" applyBorder="1"/>
    <xf numFmtId="0" fontId="8" fillId="0" borderId="16" xfId="0" applyFont="1" applyBorder="1"/>
    <xf numFmtId="168" fontId="24" fillId="0" borderId="15" xfId="0" applyNumberFormat="1" applyFont="1" applyBorder="1" applyAlignment="1">
      <alignment horizontal="center" vertical="center"/>
    </xf>
    <xf numFmtId="0" fontId="8" fillId="0" borderId="4" xfId="0" applyFont="1" applyBorder="1"/>
    <xf numFmtId="0" fontId="24" fillId="0" borderId="1" xfId="0" applyFont="1" applyBorder="1" applyAlignment="1">
      <alignment horizontal="center" vertical="center"/>
    </xf>
    <xf numFmtId="168" fontId="24" fillId="0" borderId="10" xfId="0" applyNumberFormat="1" applyFont="1" applyBorder="1" applyAlignment="1">
      <alignment horizontal="center" vertical="center"/>
    </xf>
    <xf numFmtId="0" fontId="8" fillId="0" borderId="37" xfId="0" applyFont="1" applyBorder="1"/>
    <xf numFmtId="0" fontId="24" fillId="0" borderId="13" xfId="0" applyFont="1" applyBorder="1" applyAlignment="1">
      <alignment horizontal="center" vertical="center"/>
    </xf>
    <xf numFmtId="168" fontId="24" fillId="0" borderId="19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vertical="center"/>
    </xf>
    <xf numFmtId="0" fontId="24" fillId="4" borderId="1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vertical="center"/>
    </xf>
    <xf numFmtId="0" fontId="24" fillId="4" borderId="1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43" fillId="0" borderId="2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168" fontId="24" fillId="0" borderId="40" xfId="0" applyNumberFormat="1" applyFont="1" applyBorder="1" applyAlignment="1">
      <alignment horizontal="center" vertical="center"/>
    </xf>
    <xf numFmtId="0" fontId="8" fillId="0" borderId="3" xfId="0" applyFont="1" applyBorder="1"/>
    <xf numFmtId="0" fontId="24" fillId="0" borderId="6" xfId="0" applyFont="1" applyBorder="1" applyAlignment="1">
      <alignment horizontal="center" vertical="center"/>
    </xf>
    <xf numFmtId="168" fontId="24" fillId="0" borderId="11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24" fillId="0" borderId="18" xfId="0" applyFont="1" applyBorder="1" applyAlignment="1">
      <alignment horizontal="center" vertical="center" wrapText="1"/>
    </xf>
    <xf numFmtId="168" fontId="24" fillId="0" borderId="21" xfId="0" applyNumberFormat="1" applyFont="1" applyBorder="1" applyAlignment="1">
      <alignment horizontal="center" vertical="center"/>
    </xf>
    <xf numFmtId="0" fontId="37" fillId="0" borderId="0" xfId="0" applyFont="1"/>
    <xf numFmtId="166" fontId="8" fillId="0" borderId="21" xfId="0" applyNumberFormat="1" applyFont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/>
    <xf numFmtId="166" fontId="6" fillId="5" borderId="0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/>
    </xf>
    <xf numFmtId="0" fontId="8" fillId="0" borderId="37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166" fontId="20" fillId="0" borderId="19" xfId="0" applyNumberFormat="1" applyFont="1" applyBorder="1" applyAlignment="1">
      <alignment horizontal="center" vertical="center" wrapText="1"/>
    </xf>
    <xf numFmtId="166" fontId="20" fillId="0" borderId="15" xfId="0" applyNumberFormat="1" applyFont="1" applyBorder="1" applyAlignment="1">
      <alignment horizontal="center" vertical="center" wrapText="1"/>
    </xf>
    <xf numFmtId="0" fontId="24" fillId="0" borderId="5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5" borderId="0" xfId="0" applyFill="1" applyBorder="1" applyAlignment="1">
      <alignment wrapText="1"/>
    </xf>
    <xf numFmtId="0" fontId="0" fillId="5" borderId="0" xfId="0" applyFill="1" applyAlignment="1">
      <alignment wrapText="1"/>
    </xf>
    <xf numFmtId="166" fontId="0" fillId="0" borderId="0" xfId="0" applyNumberFormat="1" applyBorder="1" applyAlignment="1">
      <alignment wrapText="1"/>
    </xf>
    <xf numFmtId="166" fontId="6" fillId="5" borderId="0" xfId="0" applyNumberFormat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5" fillId="0" borderId="18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0" fillId="0" borderId="5" xfId="0" applyNumberFormat="1" applyFont="1" applyBorder="1" applyAlignment="1">
      <alignment horizontal="center" vertical="center" wrapText="1"/>
    </xf>
    <xf numFmtId="0" fontId="20" fillId="0" borderId="24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6" fontId="24" fillId="0" borderId="10" xfId="0" applyNumberFormat="1" applyFont="1" applyBorder="1" applyAlignment="1">
      <alignment horizontal="center" vertical="center" wrapText="1"/>
    </xf>
    <xf numFmtId="0" fontId="24" fillId="3" borderId="45" xfId="0" applyFont="1" applyFill="1" applyBorder="1" applyAlignment="1">
      <alignment horizontal="center" vertical="center"/>
    </xf>
    <xf numFmtId="0" fontId="24" fillId="3" borderId="23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/>
    </xf>
    <xf numFmtId="166" fontId="20" fillId="0" borderId="0" xfId="0" applyNumberFormat="1" applyFont="1" applyBorder="1" applyAlignment="1">
      <alignment horizontal="center" vertical="center" wrapText="1"/>
    </xf>
    <xf numFmtId="166" fontId="24" fillId="0" borderId="0" xfId="0" applyNumberFormat="1" applyFont="1" applyBorder="1"/>
    <xf numFmtId="0" fontId="2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38" fillId="0" borderId="0" xfId="1" applyFont="1" applyBorder="1" applyAlignment="1" applyProtection="1">
      <alignment horizontal="center" vertical="center"/>
    </xf>
    <xf numFmtId="0" fontId="1" fillId="0" borderId="0" xfId="0" applyFont="1" applyAlignment="1">
      <alignment horizontal="right"/>
    </xf>
    <xf numFmtId="0" fontId="24" fillId="0" borderId="5" xfId="0" applyFont="1" applyFill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1" fillId="0" borderId="47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center" vertical="center"/>
    </xf>
    <xf numFmtId="0" fontId="20" fillId="4" borderId="45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7" fillId="0" borderId="0" xfId="0" applyFont="1" applyFill="1" applyBorder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19" fillId="0" borderId="0" xfId="0" applyFont="1" applyAlignment="1">
      <alignment horizontal="left" vertical="center" wrapText="1"/>
    </xf>
    <xf numFmtId="0" fontId="8" fillId="0" borderId="4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60" fillId="0" borderId="0" xfId="0" applyFont="1" applyAlignment="1">
      <alignment horizontal="left" vertical="center" wrapText="1"/>
    </xf>
    <xf numFmtId="0" fontId="8" fillId="0" borderId="50" xfId="0" applyFont="1" applyFill="1" applyBorder="1" applyAlignment="1">
      <alignment horizontal="left" wrapText="1"/>
    </xf>
    <xf numFmtId="0" fontId="20" fillId="0" borderId="51" xfId="0" applyFont="1" applyBorder="1" applyAlignment="1">
      <alignment horizontal="left"/>
    </xf>
    <xf numFmtId="0" fontId="20" fillId="0" borderId="52" xfId="0" applyFont="1" applyBorder="1" applyAlignment="1">
      <alignment horizontal="left"/>
    </xf>
    <xf numFmtId="0" fontId="37" fillId="0" borderId="0" xfId="0" applyFont="1" applyBorder="1" applyAlignment="1">
      <alignment horizontal="left" wrapText="1"/>
    </xf>
    <xf numFmtId="0" fontId="55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43" fillId="0" borderId="45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10" fontId="20" fillId="0" borderId="0" xfId="0" applyNumberFormat="1" applyFont="1" applyBorder="1" applyAlignment="1">
      <alignment horizontal="lef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43" fillId="0" borderId="6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53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60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43" fillId="0" borderId="24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shrinkToFit="1"/>
    </xf>
    <xf numFmtId="0" fontId="24" fillId="0" borderId="28" xfId="0" applyFont="1" applyFill="1" applyBorder="1" applyAlignment="1">
      <alignment horizontal="center" vertical="center" shrinkToFit="1"/>
    </xf>
    <xf numFmtId="0" fontId="24" fillId="0" borderId="6" xfId="0" applyFont="1" applyFill="1" applyBorder="1" applyAlignment="1">
      <alignment horizontal="center" vertical="center" shrinkToFit="1"/>
    </xf>
    <xf numFmtId="0" fontId="24" fillId="0" borderId="5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left" vertical="center" shrinkToFit="1"/>
    </xf>
    <xf numFmtId="0" fontId="4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39" fillId="0" borderId="0" xfId="1" applyFont="1" applyBorder="1" applyAlignment="1" applyProtection="1">
      <alignment horizontal="center" vertical="center"/>
    </xf>
    <xf numFmtId="0" fontId="24" fillId="4" borderId="5" xfId="0" applyFont="1" applyFill="1" applyBorder="1" applyAlignment="1">
      <alignment horizontal="center" vertical="center" shrinkToFit="1"/>
    </xf>
    <xf numFmtId="0" fontId="24" fillId="4" borderId="6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4" fillId="0" borderId="24" xfId="0" applyFont="1" applyFill="1" applyBorder="1" applyAlignment="1">
      <alignment horizontal="center" vertical="center" shrinkToFit="1"/>
    </xf>
    <xf numFmtId="0" fontId="24" fillId="0" borderId="45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7" fillId="0" borderId="0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8" fillId="4" borderId="6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Fill="1" applyAlignment="1">
      <alignment horizontal="left"/>
    </xf>
    <xf numFmtId="0" fontId="28" fillId="0" borderId="6" xfId="0" applyFont="1" applyFill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28" fillId="0" borderId="1" xfId="0" applyFont="1" applyFill="1" applyBorder="1" applyAlignment="1">
      <alignment horizontal="center" vertical="center"/>
    </xf>
    <xf numFmtId="0" fontId="43" fillId="0" borderId="30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56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1" fillId="0" borderId="0" xfId="1" applyFont="1" applyBorder="1" applyAlignment="1" applyProtection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40" fillId="0" borderId="0" xfId="1" applyFont="1" applyBorder="1" applyAlignment="1" applyProtection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center" wrapText="1" shrinkToFit="1"/>
    </xf>
    <xf numFmtId="0" fontId="25" fillId="0" borderId="13" xfId="0" applyFont="1" applyFill="1" applyBorder="1" applyAlignment="1">
      <alignment horizontal="center" vertical="center" shrinkToFit="1"/>
    </xf>
    <xf numFmtId="0" fontId="25" fillId="0" borderId="24" xfId="0" applyFont="1" applyFill="1" applyBorder="1" applyAlignment="1">
      <alignment horizontal="center" vertical="center" shrinkToFi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47" fillId="0" borderId="0" xfId="0" applyNumberFormat="1" applyFont="1" applyBorder="1" applyAlignment="1">
      <alignment horizontal="left" vertical="center" wrapText="1"/>
    </xf>
    <xf numFmtId="0" fontId="43" fillId="0" borderId="57" xfId="0" applyFont="1" applyBorder="1" applyAlignment="1">
      <alignment horizontal="center" vertical="center" wrapText="1"/>
    </xf>
    <xf numFmtId="0" fontId="43" fillId="0" borderId="58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7" fillId="0" borderId="0" xfId="0" applyFont="1" applyAlignment="1"/>
    <xf numFmtId="0" fontId="36" fillId="0" borderId="0" xfId="0" applyFont="1" applyAlignment="1"/>
    <xf numFmtId="0" fontId="10" fillId="0" borderId="0" xfId="0" applyFont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0" fontId="36" fillId="0" borderId="0" xfId="0" applyFont="1" applyAlignment="1">
      <alignment horizontal="left" wrapText="1"/>
    </xf>
    <xf numFmtId="0" fontId="0" fillId="0" borderId="59" xfId="0" applyBorder="1" applyAlignment="1"/>
    <xf numFmtId="0" fontId="0" fillId="0" borderId="60" xfId="0" applyBorder="1" applyAlignment="1"/>
    <xf numFmtId="0" fontId="24" fillId="0" borderId="59" xfId="0" applyFont="1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36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24" fillId="0" borderId="4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4" fillId="0" borderId="3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8" fillId="0" borderId="37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0" fillId="0" borderId="24" xfId="0" applyNumberFormat="1" applyFont="1" applyBorder="1" applyAlignment="1">
      <alignment horizontal="center" vertical="center" wrapText="1"/>
    </xf>
    <xf numFmtId="0" fontId="20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8" fillId="0" borderId="24" xfId="0" applyNumberFormat="1" applyFont="1" applyBorder="1" applyAlignment="1">
      <alignment horizontal="left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59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47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7" fillId="0" borderId="0" xfId="2" applyFont="1" applyFill="1" applyBorder="1" applyAlignment="1">
      <alignment horizontal="left" vertical="center" shrinkToFit="1"/>
    </xf>
    <xf numFmtId="0" fontId="1" fillId="0" borderId="0" xfId="2" applyFont="1" applyFill="1" applyAlignment="1">
      <alignment horizontal="right" vertical="center"/>
    </xf>
    <xf numFmtId="0" fontId="3" fillId="0" borderId="27" xfId="2" applyFont="1" applyFill="1" applyBorder="1" applyAlignment="1">
      <alignment horizontal="center" vertical="center" shrinkToFit="1"/>
    </xf>
    <xf numFmtId="0" fontId="3" fillId="0" borderId="60" xfId="2" applyFont="1" applyFill="1" applyBorder="1" applyAlignment="1">
      <alignment horizontal="center" vertical="center" shrinkToFit="1"/>
    </xf>
    <xf numFmtId="0" fontId="45" fillId="0" borderId="27" xfId="2" applyFont="1" applyFill="1" applyBorder="1" applyAlignment="1">
      <alignment vertical="center" shrinkToFit="1"/>
    </xf>
    <xf numFmtId="0" fontId="45" fillId="0" borderId="59" xfId="2" applyFont="1" applyFill="1" applyBorder="1" applyAlignment="1">
      <alignment vertical="center" shrinkToFit="1"/>
    </xf>
    <xf numFmtId="0" fontId="29" fillId="0" borderId="9" xfId="0" applyFont="1" applyBorder="1" applyAlignment="1">
      <alignment horizontal="left" vertical="center"/>
    </xf>
    <xf numFmtId="0" fontId="29" fillId="0" borderId="59" xfId="0" applyFont="1" applyBorder="1" applyAlignment="1">
      <alignment horizontal="left" vertical="center"/>
    </xf>
    <xf numFmtId="0" fontId="29" fillId="0" borderId="60" xfId="0" applyFont="1" applyBorder="1" applyAlignment="1">
      <alignment horizontal="left" vertical="center"/>
    </xf>
    <xf numFmtId="0" fontId="8" fillId="4" borderId="9" xfId="2" applyFont="1" applyFill="1" applyBorder="1" applyAlignment="1">
      <alignment horizontal="left" vertical="center"/>
    </xf>
    <xf numFmtId="0" fontId="20" fillId="4" borderId="59" xfId="2" applyFont="1" applyFill="1" applyBorder="1" applyAlignment="1">
      <alignment horizontal="left" vertical="center"/>
    </xf>
    <xf numFmtId="0" fontId="20" fillId="4" borderId="44" xfId="2" applyFont="1" applyFill="1" applyBorder="1" applyAlignment="1">
      <alignment horizontal="left" vertical="center"/>
    </xf>
    <xf numFmtId="0" fontId="24" fillId="0" borderId="43" xfId="2" applyFont="1" applyFill="1" applyBorder="1" applyAlignment="1">
      <alignment horizontal="center" vertical="center" wrapText="1"/>
    </xf>
    <xf numFmtId="0" fontId="24" fillId="0" borderId="48" xfId="2" applyFont="1" applyFill="1" applyBorder="1" applyAlignment="1">
      <alignment horizontal="center" vertical="center" wrapText="1"/>
    </xf>
    <xf numFmtId="0" fontId="8" fillId="0" borderId="39" xfId="2" applyFont="1" applyFill="1" applyBorder="1" applyAlignment="1">
      <alignment horizontal="left" vertical="center" wrapText="1"/>
    </xf>
    <xf numFmtId="0" fontId="8" fillId="0" borderId="7" xfId="2" applyFont="1" applyFill="1" applyBorder="1" applyAlignment="1">
      <alignment horizontal="left" vertical="center" wrapText="1"/>
    </xf>
    <xf numFmtId="0" fontId="8" fillId="0" borderId="63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47" fillId="0" borderId="0" xfId="2" applyFont="1" applyFill="1" applyBorder="1" applyAlignment="1">
      <alignment horizontal="left" vertical="center" wrapText="1"/>
    </xf>
    <xf numFmtId="0" fontId="24" fillId="0" borderId="5" xfId="2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24" fillId="0" borderId="34" xfId="2" applyFont="1" applyFill="1" applyBorder="1" applyAlignment="1">
      <alignment horizontal="center" vertical="center" shrinkToFit="1"/>
    </xf>
    <xf numFmtId="0" fontId="24" fillId="0" borderId="64" xfId="2" applyFont="1" applyFill="1" applyBorder="1" applyAlignment="1">
      <alignment horizontal="center" vertical="center" shrinkToFit="1"/>
    </xf>
    <xf numFmtId="0" fontId="24" fillId="0" borderId="33" xfId="2" applyFont="1" applyFill="1" applyBorder="1" applyAlignment="1">
      <alignment horizontal="center" vertical="center"/>
    </xf>
    <xf numFmtId="0" fontId="24" fillId="0" borderId="61" xfId="2" applyFont="1" applyFill="1" applyBorder="1" applyAlignment="1">
      <alignment horizontal="center" vertical="center"/>
    </xf>
    <xf numFmtId="0" fontId="24" fillId="0" borderId="31" xfId="2" applyFont="1" applyFill="1" applyBorder="1" applyAlignment="1">
      <alignment horizontal="center" vertical="center" shrinkToFit="1"/>
    </xf>
    <xf numFmtId="0" fontId="24" fillId="0" borderId="52" xfId="2" applyFont="1" applyFill="1" applyBorder="1" applyAlignment="1">
      <alignment horizontal="center" vertical="center" shrinkToFit="1"/>
    </xf>
    <xf numFmtId="0" fontId="24" fillId="0" borderId="31" xfId="2" applyFont="1" applyFill="1" applyBorder="1" applyAlignment="1">
      <alignment horizontal="center" vertical="center"/>
    </xf>
    <xf numFmtId="0" fontId="24" fillId="0" borderId="52" xfId="2" applyFont="1" applyFill="1" applyBorder="1" applyAlignment="1">
      <alignment horizontal="center" vertical="center"/>
    </xf>
    <xf numFmtId="0" fontId="3" fillId="0" borderId="30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36" xfId="2" applyFont="1" applyFill="1" applyBorder="1" applyAlignment="1">
      <alignment horizontal="center" vertical="center" wrapText="1"/>
    </xf>
    <xf numFmtId="0" fontId="3" fillId="0" borderId="32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4" xfId="2" applyFont="1" applyFill="1" applyBorder="1" applyAlignment="1">
      <alignment horizontal="center" vertical="center" wrapText="1"/>
    </xf>
    <xf numFmtId="0" fontId="3" fillId="0" borderId="6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5" xfId="2" applyFont="1" applyFill="1" applyBorder="1" applyAlignment="1">
      <alignment horizontal="center" vertical="center" wrapText="1"/>
    </xf>
    <xf numFmtId="0" fontId="24" fillId="0" borderId="30" xfId="2" applyFont="1" applyFill="1" applyBorder="1" applyAlignment="1">
      <alignment horizontal="center" vertical="center"/>
    </xf>
    <xf numFmtId="0" fontId="24" fillId="0" borderId="32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0" borderId="13" xfId="2" applyFont="1" applyFill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24" fillId="0" borderId="31" xfId="2" applyFont="1" applyFill="1" applyBorder="1" applyAlignment="1">
      <alignment horizontal="center" vertical="center" wrapText="1"/>
    </xf>
    <xf numFmtId="0" fontId="24" fillId="0" borderId="52" xfId="2" applyFont="1" applyFill="1" applyBorder="1" applyAlignment="1">
      <alignment horizontal="center" vertical="center" wrapText="1"/>
    </xf>
    <xf numFmtId="0" fontId="3" fillId="0" borderId="48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62" xfId="2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24" fillId="0" borderId="61" xfId="2" applyFont="1" applyFill="1" applyBorder="1" applyAlignment="1">
      <alignment horizontal="center" vertical="center" shrinkToFit="1"/>
    </xf>
    <xf numFmtId="0" fontId="24" fillId="0" borderId="55" xfId="2" applyFont="1" applyFill="1" applyBorder="1" applyAlignment="1">
      <alignment horizontal="center" vertical="center" shrinkToFit="1"/>
    </xf>
    <xf numFmtId="0" fontId="24" fillId="0" borderId="65" xfId="2" applyFont="1" applyFill="1" applyBorder="1" applyAlignment="1">
      <alignment horizontal="center" vertical="center" shrinkToFit="1"/>
    </xf>
    <xf numFmtId="0" fontId="24" fillId="0" borderId="67" xfId="2" applyFont="1" applyFill="1" applyBorder="1" applyAlignment="1">
      <alignment horizontal="center" vertical="center" shrinkToFit="1"/>
    </xf>
    <xf numFmtId="0" fontId="24" fillId="0" borderId="30" xfId="2" applyFont="1" applyFill="1" applyBorder="1" applyAlignment="1">
      <alignment horizontal="center" vertical="center" wrapText="1"/>
    </xf>
    <xf numFmtId="0" fontId="24" fillId="0" borderId="32" xfId="2" applyFont="1" applyFill="1" applyBorder="1" applyAlignment="1">
      <alignment horizontal="center" vertical="center" wrapText="1"/>
    </xf>
    <xf numFmtId="0" fontId="1" fillId="0" borderId="0" xfId="2" applyFont="1" applyAlignment="1">
      <alignment horizontal="right"/>
    </xf>
    <xf numFmtId="0" fontId="24" fillId="0" borderId="23" xfId="2" applyFont="1" applyFill="1" applyBorder="1" applyAlignment="1">
      <alignment horizontal="center" vertical="center" shrinkToFit="1"/>
    </xf>
    <xf numFmtId="0" fontId="24" fillId="0" borderId="3" xfId="2" applyFont="1" applyFill="1" applyBorder="1" applyAlignment="1">
      <alignment horizontal="center" vertical="center" shrinkToFit="1"/>
    </xf>
    <xf numFmtId="0" fontId="24" fillId="0" borderId="11" xfId="2" applyFont="1" applyFill="1" applyBorder="1" applyAlignment="1">
      <alignment horizontal="center" vertical="center" shrinkToFit="1"/>
    </xf>
    <xf numFmtId="0" fontId="24" fillId="0" borderId="18" xfId="2" applyFont="1" applyFill="1" applyBorder="1" applyAlignment="1">
      <alignment horizontal="center" vertical="center" shrinkToFit="1"/>
    </xf>
    <xf numFmtId="0" fontId="24" fillId="0" borderId="4" xfId="2" applyFont="1" applyFill="1" applyBorder="1" applyAlignment="1">
      <alignment horizontal="center" vertical="center" shrinkToFit="1"/>
    </xf>
    <xf numFmtId="0" fontId="24" fillId="0" borderId="10" xfId="2" applyFont="1" applyFill="1" applyBorder="1" applyAlignment="1">
      <alignment horizontal="center" vertical="center" shrinkToFit="1"/>
    </xf>
    <xf numFmtId="0" fontId="3" fillId="0" borderId="23" xfId="2" applyFont="1" applyFill="1" applyBorder="1" applyAlignment="1">
      <alignment horizontal="center" vertical="center" wrapText="1" shrinkToFit="1"/>
    </xf>
    <xf numFmtId="0" fontId="3" fillId="0" borderId="18" xfId="2" applyFont="1" applyFill="1" applyBorder="1" applyAlignment="1">
      <alignment horizontal="center" vertical="center" wrapText="1" shrinkToFit="1"/>
    </xf>
    <xf numFmtId="0" fontId="8" fillId="0" borderId="9" xfId="2" applyFont="1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44" xfId="0" applyBorder="1" applyAlignment="1">
      <alignment horizontal="left"/>
    </xf>
    <xf numFmtId="166" fontId="8" fillId="0" borderId="6" xfId="2" applyNumberFormat="1" applyFont="1" applyFill="1" applyBorder="1" applyAlignment="1">
      <alignment horizontal="center" vertical="center"/>
    </xf>
    <xf numFmtId="166" fontId="8" fillId="0" borderId="5" xfId="2" applyNumberFormat="1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3" fillId="0" borderId="3" xfId="2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9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9" xfId="2" applyFont="1" applyBorder="1" applyAlignment="1">
      <alignment horizontal="left" vertical="center"/>
    </xf>
    <xf numFmtId="0" fontId="20" fillId="0" borderId="59" xfId="2" applyFont="1" applyBorder="1" applyAlignment="1">
      <alignment horizontal="left" vertical="center"/>
    </xf>
    <xf numFmtId="0" fontId="20" fillId="0" borderId="44" xfId="2" applyFont="1" applyBorder="1" applyAlignment="1">
      <alignment horizontal="left" vertical="center"/>
    </xf>
    <xf numFmtId="0" fontId="24" fillId="0" borderId="66" xfId="2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0" fontId="24" fillId="0" borderId="34" xfId="2" applyFont="1" applyFill="1" applyBorder="1" applyAlignment="1">
      <alignment horizontal="center" vertical="center"/>
    </xf>
    <xf numFmtId="0" fontId="24" fillId="0" borderId="64" xfId="2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68" xfId="0" applyFont="1" applyBorder="1"/>
    <xf numFmtId="0" fontId="24" fillId="0" borderId="43" xfId="0" applyFont="1" applyFill="1" applyBorder="1" applyAlignment="1">
      <alignment horizontal="center" vertical="center" wrapText="1"/>
    </xf>
    <xf numFmtId="0" fontId="24" fillId="0" borderId="49" xfId="0" applyFont="1" applyBorder="1"/>
    <xf numFmtId="0" fontId="24" fillId="0" borderId="51" xfId="0" applyFont="1" applyBorder="1"/>
    <xf numFmtId="0" fontId="7" fillId="0" borderId="0" xfId="0" applyFont="1" applyBorder="1" applyAlignment="1">
      <alignment horizontal="left" vertical="center"/>
    </xf>
    <xf numFmtId="0" fontId="50" fillId="0" borderId="0" xfId="0" applyFont="1" applyFill="1" applyAlignment="1">
      <alignment horizontal="left"/>
    </xf>
    <xf numFmtId="0" fontId="43" fillId="0" borderId="35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 wrapText="1"/>
    </xf>
    <xf numFmtId="0" fontId="43" fillId="0" borderId="54" xfId="0" applyFont="1" applyBorder="1" applyAlignment="1">
      <alignment horizontal="center" vertical="center" wrapText="1"/>
    </xf>
    <xf numFmtId="0" fontId="43" fillId="0" borderId="55" xfId="0" applyFont="1" applyBorder="1" applyAlignment="1">
      <alignment horizontal="center" vertical="center" wrapText="1"/>
    </xf>
    <xf numFmtId="0" fontId="43" fillId="0" borderId="61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43" fillId="0" borderId="32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shrinkToFit="1"/>
    </xf>
    <xf numFmtId="0" fontId="8" fillId="0" borderId="6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left" vertical="center" shrinkToFit="1"/>
    </xf>
    <xf numFmtId="0" fontId="8" fillId="0" borderId="5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24" fillId="0" borderId="34" xfId="0" applyFont="1" applyFill="1" applyBorder="1" applyAlignment="1">
      <alignment horizontal="center" vertical="center" shrinkToFit="1"/>
    </xf>
    <xf numFmtId="0" fontId="24" fillId="0" borderId="64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right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5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43" fillId="0" borderId="44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38" fillId="5" borderId="0" xfId="1" applyFont="1" applyFill="1" applyBorder="1" applyAlignment="1" applyProtection="1">
      <alignment horizontal="center" vertical="center"/>
    </xf>
    <xf numFmtId="0" fontId="57" fillId="0" borderId="0" xfId="0" applyFont="1" applyBorder="1" applyAlignment="1">
      <alignment horizontal="left" wrapText="1"/>
    </xf>
    <xf numFmtId="0" fontId="8" fillId="0" borderId="37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7" fillId="0" borderId="0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72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</xdr:row>
      <xdr:rowOff>68580</xdr:rowOff>
    </xdr:from>
    <xdr:to>
      <xdr:col>2</xdr:col>
      <xdr:colOff>289560</xdr:colOff>
      <xdr:row>4</xdr:row>
      <xdr:rowOff>83820</xdr:rowOff>
    </xdr:to>
    <xdr:pic>
      <xdr:nvPicPr>
        <xdr:cNvPr id="1336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82880"/>
          <a:ext cx="393954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45720</xdr:colOff>
      <xdr:row>1</xdr:row>
      <xdr:rowOff>68580</xdr:rowOff>
    </xdr:from>
    <xdr:to>
      <xdr:col>2</xdr:col>
      <xdr:colOff>289560</xdr:colOff>
      <xdr:row>4</xdr:row>
      <xdr:rowOff>83820</xdr:rowOff>
    </xdr:to>
    <xdr:pic>
      <xdr:nvPicPr>
        <xdr:cNvPr id="133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82880"/>
          <a:ext cx="393954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236220</xdr:colOff>
      <xdr:row>2</xdr:row>
      <xdr:rowOff>114300</xdr:rowOff>
    </xdr:to>
    <xdr:pic>
      <xdr:nvPicPr>
        <xdr:cNvPr id="153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9956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198120</xdr:colOff>
      <xdr:row>2</xdr:row>
      <xdr:rowOff>182880</xdr:rowOff>
    </xdr:to>
    <xdr:pic>
      <xdr:nvPicPr>
        <xdr:cNvPr id="1743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6146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39"/>
  <sheetViews>
    <sheetView topLeftCell="A10" workbookViewId="0">
      <selection activeCell="B12" sqref="B12:I12"/>
    </sheetView>
  </sheetViews>
  <sheetFormatPr defaultRowHeight="12.75" x14ac:dyDescent="0.2"/>
  <sheetData>
    <row r="12" spans="2:9" ht="23.25" x14ac:dyDescent="0.35">
      <c r="B12" s="481" t="s">
        <v>956</v>
      </c>
      <c r="C12" s="481"/>
      <c r="D12" s="481"/>
      <c r="E12" s="481"/>
      <c r="F12" s="481"/>
      <c r="G12" s="481"/>
      <c r="H12" s="481"/>
      <c r="I12" s="481"/>
    </row>
    <row r="13" spans="2:9" ht="23.25" x14ac:dyDescent="0.35">
      <c r="B13" s="6"/>
      <c r="C13" s="6"/>
      <c r="D13" s="6"/>
      <c r="E13" s="6"/>
      <c r="F13" s="6"/>
      <c r="G13" s="6"/>
      <c r="H13" s="6"/>
      <c r="I13" s="6"/>
    </row>
    <row r="14" spans="2:9" ht="25.5" x14ac:dyDescent="0.2">
      <c r="B14" s="484" t="s">
        <v>657</v>
      </c>
      <c r="C14" s="484"/>
      <c r="D14" s="484"/>
      <c r="E14" s="484"/>
      <c r="F14" s="484"/>
      <c r="G14" s="484"/>
      <c r="H14" s="484"/>
      <c r="I14" s="484"/>
    </row>
    <row r="15" spans="2:9" ht="23.25" x14ac:dyDescent="0.35">
      <c r="B15" s="6"/>
      <c r="C15" s="6"/>
      <c r="D15" s="6"/>
      <c r="E15" s="6"/>
      <c r="F15" s="6"/>
      <c r="G15" s="6"/>
      <c r="H15" s="6"/>
      <c r="I15" s="6"/>
    </row>
    <row r="16" spans="2:9" ht="25.5" x14ac:dyDescent="0.35">
      <c r="B16" s="483"/>
      <c r="C16" s="483"/>
      <c r="D16" s="483"/>
      <c r="E16" s="483"/>
      <c r="F16" s="483"/>
      <c r="G16" s="483"/>
      <c r="H16" s="483"/>
      <c r="I16" s="483"/>
    </row>
    <row r="17" spans="1:12" ht="25.5" x14ac:dyDescent="0.35">
      <c r="B17" s="483"/>
      <c r="C17" s="483"/>
      <c r="D17" s="483"/>
      <c r="E17" s="483"/>
      <c r="F17" s="483"/>
      <c r="G17" s="483"/>
      <c r="H17" s="483"/>
      <c r="I17" s="483"/>
    </row>
    <row r="18" spans="1:12" ht="25.5" x14ac:dyDescent="0.35">
      <c r="B18" s="483" t="s">
        <v>302</v>
      </c>
      <c r="C18" s="483"/>
      <c r="D18" s="483"/>
      <c r="E18" s="483"/>
      <c r="F18" s="483"/>
      <c r="G18" s="483"/>
      <c r="H18" s="483"/>
      <c r="I18" s="483"/>
    </row>
    <row r="19" spans="1:12" ht="25.5" x14ac:dyDescent="0.35">
      <c r="B19" s="483"/>
      <c r="C19" s="483"/>
      <c r="D19" s="483"/>
      <c r="E19" s="483"/>
      <c r="F19" s="483"/>
      <c r="G19" s="483"/>
      <c r="H19" s="483"/>
      <c r="I19" s="483"/>
    </row>
    <row r="20" spans="1:12" ht="23.25" x14ac:dyDescent="0.35">
      <c r="B20" s="6"/>
      <c r="C20" s="6"/>
      <c r="D20" s="6"/>
      <c r="E20" s="6"/>
      <c r="F20" s="6"/>
      <c r="G20" s="6"/>
      <c r="H20" s="6"/>
      <c r="I20" s="6"/>
    </row>
    <row r="21" spans="1:12" ht="18" x14ac:dyDescent="0.25">
      <c r="A21" s="482"/>
      <c r="B21" s="482"/>
      <c r="C21" s="482"/>
      <c r="D21" s="482"/>
      <c r="E21" s="482"/>
      <c r="F21" s="482"/>
      <c r="G21" s="482"/>
      <c r="H21" s="482"/>
      <c r="I21" s="482"/>
      <c r="J21" s="482"/>
      <c r="K21" s="482"/>
      <c r="L21" s="482"/>
    </row>
    <row r="22" spans="1:12" x14ac:dyDescent="0.2">
      <c r="A22" s="287"/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</row>
    <row r="23" spans="1:12" x14ac:dyDescent="0.2">
      <c r="A23" s="287"/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</row>
    <row r="24" spans="1:12" ht="18" x14ac:dyDescent="0.25">
      <c r="A24" s="482"/>
      <c r="B24" s="482"/>
      <c r="C24" s="482"/>
      <c r="D24" s="482"/>
      <c r="E24" s="482"/>
      <c r="F24" s="482"/>
      <c r="G24" s="482"/>
      <c r="H24" s="482"/>
      <c r="I24" s="482"/>
      <c r="J24" s="482"/>
      <c r="K24" s="482"/>
      <c r="L24" s="482"/>
    </row>
    <row r="30" spans="1:12" x14ac:dyDescent="0.2">
      <c r="G30" s="287"/>
    </row>
    <row r="36" spans="1:12" ht="18" x14ac:dyDescent="0.25">
      <c r="A36" s="482" t="s">
        <v>655</v>
      </c>
      <c r="B36" s="482"/>
      <c r="C36" s="482"/>
      <c r="D36" s="482"/>
      <c r="E36" s="482"/>
      <c r="F36" s="482"/>
      <c r="G36" s="482"/>
      <c r="H36" s="482"/>
      <c r="I36" s="482"/>
      <c r="J36" s="482"/>
      <c r="K36" s="482"/>
      <c r="L36" s="482"/>
    </row>
    <row r="37" spans="1:12" x14ac:dyDescent="0.2">
      <c r="A37" s="287"/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</row>
    <row r="38" spans="1:12" x14ac:dyDescent="0.2">
      <c r="A38" s="287"/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</row>
    <row r="39" spans="1:12" ht="18" x14ac:dyDescent="0.25">
      <c r="A39" s="482" t="s">
        <v>656</v>
      </c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</row>
  </sheetData>
  <mergeCells count="10">
    <mergeCell ref="B12:I12"/>
    <mergeCell ref="A36:L36"/>
    <mergeCell ref="A39:L39"/>
    <mergeCell ref="A21:L21"/>
    <mergeCell ref="A24:L24"/>
    <mergeCell ref="B17:I17"/>
    <mergeCell ref="B19:I19"/>
    <mergeCell ref="B18:I18"/>
    <mergeCell ref="B16:I16"/>
    <mergeCell ref="B14:I1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9"/>
  <sheetViews>
    <sheetView view="pageBreakPreview" zoomScale="55" zoomScaleNormal="50" zoomScaleSheetLayoutView="55" workbookViewId="0">
      <selection activeCell="A6" sqref="A6:H6"/>
    </sheetView>
  </sheetViews>
  <sheetFormatPr defaultRowHeight="12.75" x14ac:dyDescent="0.2"/>
  <cols>
    <col min="1" max="1" width="27.85546875" customWidth="1"/>
    <col min="2" max="2" width="16.85546875" customWidth="1"/>
    <col min="3" max="3" width="18.140625" customWidth="1"/>
    <col min="4" max="4" width="17.28515625" customWidth="1"/>
    <col min="5" max="5" width="16.5703125" customWidth="1"/>
    <col min="6" max="6" width="17.28515625" customWidth="1"/>
    <col min="7" max="7" width="32.85546875" customWidth="1"/>
    <col min="8" max="8" width="33.85546875" customWidth="1"/>
    <col min="9" max="9" width="27.42578125" customWidth="1"/>
  </cols>
  <sheetData>
    <row r="1" spans="1:10" ht="18" customHeight="1" x14ac:dyDescent="0.25">
      <c r="A1" s="612" t="s">
        <v>42</v>
      </c>
      <c r="B1" s="612"/>
      <c r="C1" s="612"/>
      <c r="D1" s="626" t="str">
        <f>'W-1ф'!H1</f>
        <v>Действителен с 30.12.2016</v>
      </c>
      <c r="E1" s="626"/>
      <c r="F1" s="626"/>
      <c r="G1" s="626"/>
      <c r="H1" s="626"/>
    </row>
    <row r="2" spans="1:10" ht="18" customHeight="1" x14ac:dyDescent="0.25">
      <c r="A2" s="612"/>
      <c r="B2" s="612"/>
      <c r="C2" s="612"/>
      <c r="D2" s="489" t="s">
        <v>43</v>
      </c>
      <c r="E2" s="489"/>
      <c r="F2" s="489"/>
      <c r="G2" s="489"/>
      <c r="H2" s="489"/>
    </row>
    <row r="3" spans="1:10" ht="33" customHeight="1" x14ac:dyDescent="0.2">
      <c r="A3" s="501" t="s">
        <v>965</v>
      </c>
      <c r="B3" s="501"/>
      <c r="C3" s="501"/>
      <c r="D3" s="501"/>
      <c r="E3" s="501"/>
      <c r="F3" s="501"/>
      <c r="G3" s="501"/>
      <c r="H3" s="501"/>
      <c r="I3" s="624"/>
      <c r="J3" s="624"/>
    </row>
    <row r="4" spans="1:10" ht="97.15" customHeight="1" x14ac:dyDescent="0.2">
      <c r="A4" s="574" t="s">
        <v>966</v>
      </c>
      <c r="B4" s="574"/>
      <c r="C4" s="574"/>
      <c r="D4" s="574"/>
      <c r="E4" s="574"/>
      <c r="F4" s="574"/>
      <c r="G4" s="574"/>
      <c r="H4" s="574"/>
    </row>
    <row r="5" spans="1:10" ht="12" customHeight="1" x14ac:dyDescent="0.2">
      <c r="A5" s="82"/>
      <c r="B5" s="82"/>
      <c r="C5" s="82"/>
      <c r="D5" s="82"/>
      <c r="E5" s="82"/>
      <c r="F5" s="82"/>
      <c r="G5" s="82"/>
      <c r="H5" s="82"/>
    </row>
    <row r="6" spans="1:10" ht="39.75" customHeight="1" x14ac:dyDescent="0.2">
      <c r="A6" s="575" t="s">
        <v>967</v>
      </c>
      <c r="B6" s="575"/>
      <c r="C6" s="575"/>
      <c r="D6" s="575"/>
      <c r="E6" s="575"/>
      <c r="F6" s="575"/>
      <c r="G6" s="575"/>
      <c r="H6" s="575"/>
    </row>
    <row r="7" spans="1:10" ht="15" customHeight="1" thickBot="1" x14ac:dyDescent="0.25">
      <c r="A7" s="627"/>
      <c r="B7" s="627"/>
      <c r="C7" s="627"/>
      <c r="D7" s="627"/>
      <c r="E7" s="627"/>
      <c r="F7" s="627"/>
      <c r="G7" s="627"/>
      <c r="H7" s="627"/>
    </row>
    <row r="8" spans="1:10" ht="72" customHeight="1" thickBot="1" x14ac:dyDescent="0.25">
      <c r="A8" s="322" t="s">
        <v>44</v>
      </c>
      <c r="B8" s="323" t="s">
        <v>45</v>
      </c>
      <c r="C8" s="279" t="s">
        <v>169</v>
      </c>
      <c r="D8" s="286" t="s">
        <v>358</v>
      </c>
      <c r="E8" s="301" t="s">
        <v>170</v>
      </c>
      <c r="F8" s="286" t="s">
        <v>311</v>
      </c>
      <c r="G8" s="286" t="s">
        <v>20</v>
      </c>
      <c r="H8" s="286" t="s">
        <v>649</v>
      </c>
    </row>
    <row r="9" spans="1:10" ht="32.25" customHeight="1" x14ac:dyDescent="0.2">
      <c r="A9" s="132" t="s">
        <v>173</v>
      </c>
      <c r="B9" s="298">
        <v>5000</v>
      </c>
      <c r="C9" s="298" t="s">
        <v>244</v>
      </c>
      <c r="D9" s="298" t="s">
        <v>243</v>
      </c>
      <c r="E9" s="298" t="s">
        <v>172</v>
      </c>
      <c r="F9" s="298">
        <v>58</v>
      </c>
      <c r="G9" s="298" t="s">
        <v>709</v>
      </c>
      <c r="H9" s="304">
        <v>60400</v>
      </c>
      <c r="I9" s="46"/>
    </row>
    <row r="10" spans="1:10" ht="32.25" customHeight="1" x14ac:dyDescent="0.2">
      <c r="A10" s="133" t="s">
        <v>174</v>
      </c>
      <c r="B10" s="247">
        <v>7500</v>
      </c>
      <c r="C10" s="247" t="s">
        <v>244</v>
      </c>
      <c r="D10" s="247" t="s">
        <v>243</v>
      </c>
      <c r="E10" s="247" t="s">
        <v>172</v>
      </c>
      <c r="F10" s="247">
        <v>80</v>
      </c>
      <c r="G10" s="247" t="s">
        <v>709</v>
      </c>
      <c r="H10" s="303">
        <v>65400</v>
      </c>
      <c r="I10" s="46"/>
    </row>
    <row r="11" spans="1:10" ht="32.25" customHeight="1" x14ac:dyDescent="0.2">
      <c r="A11" s="133" t="s">
        <v>175</v>
      </c>
      <c r="B11" s="247">
        <v>10000</v>
      </c>
      <c r="C11" s="247" t="s">
        <v>244</v>
      </c>
      <c r="D11" s="247" t="s">
        <v>243</v>
      </c>
      <c r="E11" s="247" t="s">
        <v>172</v>
      </c>
      <c r="F11" s="247">
        <v>80</v>
      </c>
      <c r="G11" s="247" t="s">
        <v>709</v>
      </c>
      <c r="H11" s="303">
        <v>73850</v>
      </c>
      <c r="I11" s="46"/>
    </row>
    <row r="12" spans="1:10" ht="32.25" customHeight="1" x14ac:dyDescent="0.2">
      <c r="A12" s="133" t="s">
        <v>176</v>
      </c>
      <c r="B12" s="247">
        <v>15000</v>
      </c>
      <c r="C12" s="247" t="s">
        <v>244</v>
      </c>
      <c r="D12" s="247" t="s">
        <v>243</v>
      </c>
      <c r="E12" s="247" t="s">
        <v>172</v>
      </c>
      <c r="F12" s="247">
        <v>95</v>
      </c>
      <c r="G12" s="247" t="s">
        <v>709</v>
      </c>
      <c r="H12" s="303">
        <v>103650</v>
      </c>
      <c r="I12" s="46"/>
    </row>
    <row r="13" spans="1:10" ht="32.25" customHeight="1" x14ac:dyDescent="0.2">
      <c r="A13" s="133" t="s">
        <v>177</v>
      </c>
      <c r="B13" s="247">
        <v>21000</v>
      </c>
      <c r="C13" s="247" t="s">
        <v>244</v>
      </c>
      <c r="D13" s="247" t="s">
        <v>243</v>
      </c>
      <c r="E13" s="247" t="s">
        <v>172</v>
      </c>
      <c r="F13" s="247">
        <v>105</v>
      </c>
      <c r="G13" s="247" t="s">
        <v>709</v>
      </c>
      <c r="H13" s="303">
        <v>127050</v>
      </c>
      <c r="I13" s="46"/>
    </row>
    <row r="14" spans="1:10" ht="32.25" customHeight="1" x14ac:dyDescent="0.2">
      <c r="A14" s="133" t="s">
        <v>178</v>
      </c>
      <c r="B14" s="247">
        <v>33000</v>
      </c>
      <c r="C14" s="247" t="s">
        <v>244</v>
      </c>
      <c r="D14" s="247" t="s">
        <v>243</v>
      </c>
      <c r="E14" s="247" t="s">
        <v>172</v>
      </c>
      <c r="F14" s="247">
        <v>130</v>
      </c>
      <c r="G14" s="247" t="s">
        <v>630</v>
      </c>
      <c r="H14" s="303">
        <v>154110</v>
      </c>
      <c r="I14" s="46"/>
    </row>
    <row r="15" spans="1:10" ht="32.25" customHeight="1" thickBot="1" x14ac:dyDescent="0.25">
      <c r="A15" s="134" t="s">
        <v>179</v>
      </c>
      <c r="B15" s="246">
        <v>50000</v>
      </c>
      <c r="C15" s="246" t="s">
        <v>244</v>
      </c>
      <c r="D15" s="246" t="s">
        <v>243</v>
      </c>
      <c r="E15" s="246" t="s">
        <v>172</v>
      </c>
      <c r="F15" s="246">
        <v>193</v>
      </c>
      <c r="G15" s="246" t="s">
        <v>630</v>
      </c>
      <c r="H15" s="305">
        <v>198450</v>
      </c>
      <c r="I15" s="46"/>
    </row>
    <row r="16" spans="1:10" ht="15" customHeight="1" x14ac:dyDescent="0.2">
      <c r="A16" s="94"/>
      <c r="B16" s="102"/>
      <c r="C16" s="102"/>
      <c r="D16" s="102"/>
      <c r="E16" s="102"/>
      <c r="F16" s="103"/>
      <c r="G16" s="103"/>
      <c r="H16" s="103"/>
      <c r="I16" s="46"/>
    </row>
    <row r="17" spans="1:12" ht="33.75" customHeight="1" x14ac:dyDescent="0.2">
      <c r="A17" s="628" t="s">
        <v>968</v>
      </c>
      <c r="B17" s="628"/>
      <c r="C17" s="628"/>
      <c r="D17" s="628"/>
      <c r="E17" s="628"/>
      <c r="F17" s="628"/>
      <c r="G17" s="628"/>
      <c r="H17" s="628"/>
    </row>
    <row r="18" spans="1:12" ht="19.5" customHeight="1" thickBot="1" x14ac:dyDescent="0.25">
      <c r="A18" s="180"/>
      <c r="B18" s="180"/>
      <c r="C18" s="180"/>
      <c r="D18" s="180"/>
      <c r="E18" s="180"/>
      <c r="F18" s="180"/>
      <c r="G18" s="180"/>
      <c r="H18" s="180"/>
    </row>
    <row r="19" spans="1:12" ht="88.5" customHeight="1" thickBot="1" x14ac:dyDescent="0.25">
      <c r="A19" s="291" t="s">
        <v>44</v>
      </c>
      <c r="B19" s="286" t="s">
        <v>45</v>
      </c>
      <c r="C19" s="279" t="s">
        <v>64</v>
      </c>
      <c r="D19" s="286" t="s">
        <v>418</v>
      </c>
      <c r="E19" s="286" t="s">
        <v>307</v>
      </c>
      <c r="F19" s="286" t="s">
        <v>311</v>
      </c>
      <c r="G19" s="279" t="s">
        <v>47</v>
      </c>
      <c r="H19" s="396" t="s">
        <v>649</v>
      </c>
    </row>
    <row r="20" spans="1:12" ht="32.25" customHeight="1" x14ac:dyDescent="0.2">
      <c r="A20" s="132" t="s">
        <v>180</v>
      </c>
      <c r="B20" s="298">
        <v>15000</v>
      </c>
      <c r="C20" s="298" t="s">
        <v>242</v>
      </c>
      <c r="D20" s="135" t="s">
        <v>306</v>
      </c>
      <c r="E20" s="294" t="s">
        <v>172</v>
      </c>
      <c r="F20" s="135">
        <v>174</v>
      </c>
      <c r="G20" s="294" t="s">
        <v>611</v>
      </c>
      <c r="H20" s="304">
        <v>181200</v>
      </c>
      <c r="I20" s="52"/>
    </row>
    <row r="21" spans="1:12" ht="32.25" customHeight="1" x14ac:dyDescent="0.2">
      <c r="A21" s="133" t="s">
        <v>181</v>
      </c>
      <c r="B21" s="247">
        <v>22500</v>
      </c>
      <c r="C21" s="247" t="s">
        <v>242</v>
      </c>
      <c r="D21" s="136" t="s">
        <v>306</v>
      </c>
      <c r="E21" s="293" t="s">
        <v>172</v>
      </c>
      <c r="F21" s="136">
        <v>240</v>
      </c>
      <c r="G21" s="293" t="s">
        <v>612</v>
      </c>
      <c r="H21" s="303">
        <v>196200</v>
      </c>
      <c r="I21" s="52"/>
    </row>
    <row r="22" spans="1:12" ht="32.25" customHeight="1" x14ac:dyDescent="0.2">
      <c r="A22" s="133" t="s">
        <v>182</v>
      </c>
      <c r="B22" s="247">
        <v>30000</v>
      </c>
      <c r="C22" s="247" t="s">
        <v>242</v>
      </c>
      <c r="D22" s="136" t="s">
        <v>306</v>
      </c>
      <c r="E22" s="293" t="s">
        <v>172</v>
      </c>
      <c r="F22" s="136">
        <v>240</v>
      </c>
      <c r="G22" s="293" t="s">
        <v>613</v>
      </c>
      <c r="H22" s="303">
        <v>221550</v>
      </c>
      <c r="I22" s="52"/>
    </row>
    <row r="23" spans="1:12" ht="32.25" customHeight="1" x14ac:dyDescent="0.2">
      <c r="A23" s="133" t="s">
        <v>183</v>
      </c>
      <c r="B23" s="247">
        <v>45000</v>
      </c>
      <c r="C23" s="247" t="s">
        <v>242</v>
      </c>
      <c r="D23" s="136" t="s">
        <v>306</v>
      </c>
      <c r="E23" s="293" t="s">
        <v>172</v>
      </c>
      <c r="F23" s="136">
        <f>F12*3</f>
        <v>285</v>
      </c>
      <c r="G23" s="136" t="s">
        <v>614</v>
      </c>
      <c r="H23" s="303">
        <v>310950</v>
      </c>
      <c r="I23" s="52"/>
    </row>
    <row r="24" spans="1:12" ht="32.25" customHeight="1" x14ac:dyDescent="0.2">
      <c r="A24" s="133" t="s">
        <v>184</v>
      </c>
      <c r="B24" s="247">
        <v>63000</v>
      </c>
      <c r="C24" s="247" t="s">
        <v>242</v>
      </c>
      <c r="D24" s="136" t="s">
        <v>306</v>
      </c>
      <c r="E24" s="293" t="s">
        <v>172</v>
      </c>
      <c r="F24" s="136">
        <f>F13*3</f>
        <v>315</v>
      </c>
      <c r="G24" s="136" t="s">
        <v>615</v>
      </c>
      <c r="H24" s="303">
        <v>381150</v>
      </c>
      <c r="I24" s="52"/>
    </row>
    <row r="25" spans="1:12" ht="32.25" customHeight="1" x14ac:dyDescent="0.2">
      <c r="A25" s="133" t="s">
        <v>185</v>
      </c>
      <c r="B25" s="247">
        <v>99000</v>
      </c>
      <c r="C25" s="247" t="s">
        <v>242</v>
      </c>
      <c r="D25" s="136" t="s">
        <v>306</v>
      </c>
      <c r="E25" s="293" t="s">
        <v>172</v>
      </c>
      <c r="F25" s="136">
        <f>F14*3</f>
        <v>390</v>
      </c>
      <c r="G25" s="136" t="s">
        <v>616</v>
      </c>
      <c r="H25" s="303">
        <v>462330</v>
      </c>
      <c r="I25" s="52"/>
    </row>
    <row r="26" spans="1:12" ht="32.25" customHeight="1" thickBot="1" x14ac:dyDescent="0.25">
      <c r="A26" s="134" t="s">
        <v>186</v>
      </c>
      <c r="B26" s="246">
        <v>150000</v>
      </c>
      <c r="C26" s="246" t="s">
        <v>242</v>
      </c>
      <c r="D26" s="137" t="s">
        <v>306</v>
      </c>
      <c r="E26" s="297" t="s">
        <v>172</v>
      </c>
      <c r="F26" s="137">
        <f>F15*3</f>
        <v>579</v>
      </c>
      <c r="G26" s="137" t="s">
        <v>617</v>
      </c>
      <c r="H26" s="305">
        <v>595350</v>
      </c>
      <c r="I26" s="52"/>
      <c r="L26" s="8"/>
    </row>
    <row r="27" spans="1:12" ht="15" customHeight="1" x14ac:dyDescent="0.25">
      <c r="A27" s="625"/>
      <c r="B27" s="625"/>
      <c r="C27" s="625"/>
      <c r="D27" s="625"/>
      <c r="E27" s="625"/>
      <c r="F27" s="17"/>
      <c r="G27" s="5"/>
      <c r="H27" s="5"/>
    </row>
    <row r="28" spans="1:12" ht="15" customHeight="1" x14ac:dyDescent="0.25">
      <c r="A28" s="186"/>
      <c r="B28" s="186"/>
      <c r="C28" s="186"/>
      <c r="D28" s="186"/>
      <c r="E28" s="186"/>
      <c r="F28" s="17"/>
      <c r="G28" s="5"/>
      <c r="H28" s="5"/>
    </row>
    <row r="29" spans="1:12" ht="26.25" customHeight="1" x14ac:dyDescent="0.25">
      <c r="A29" s="82" t="s">
        <v>314</v>
      </c>
      <c r="B29" s="186"/>
      <c r="C29" s="186"/>
      <c r="D29" s="186"/>
      <c r="E29" s="186"/>
      <c r="F29" s="17"/>
      <c r="G29" s="5"/>
      <c r="H29" s="5"/>
    </row>
    <row r="30" spans="1:12" ht="15" customHeight="1" x14ac:dyDescent="0.25">
      <c r="A30" s="186"/>
      <c r="B30" s="186"/>
      <c r="C30" s="186"/>
      <c r="D30" s="186"/>
      <c r="E30" s="186"/>
      <c r="F30" s="17"/>
      <c r="G30" s="5"/>
      <c r="H30" s="5"/>
    </row>
    <row r="31" spans="1:12" ht="11.25" customHeight="1" x14ac:dyDescent="0.35">
      <c r="A31" s="152"/>
      <c r="B31" s="152"/>
      <c r="C31" s="152"/>
      <c r="D31" s="152"/>
      <c r="E31" s="152"/>
      <c r="F31" s="152"/>
      <c r="G31" s="152"/>
      <c r="H31" s="152"/>
    </row>
    <row r="32" spans="1:12" ht="53.25" customHeight="1" x14ac:dyDescent="0.35">
      <c r="A32" s="565" t="s">
        <v>969</v>
      </c>
      <c r="B32" s="565"/>
      <c r="C32" s="565"/>
      <c r="D32" s="565"/>
      <c r="E32" s="565"/>
      <c r="F32" s="565"/>
      <c r="G32" s="565"/>
      <c r="H32" s="565"/>
    </row>
    <row r="33" spans="1:8" ht="11.25" customHeight="1" x14ac:dyDescent="0.35">
      <c r="A33" s="565"/>
      <c r="B33" s="565"/>
      <c r="C33" s="565"/>
      <c r="D33" s="565"/>
      <c r="E33" s="565"/>
      <c r="F33" s="565"/>
      <c r="G33" s="565"/>
      <c r="H33" s="565"/>
    </row>
    <row r="34" spans="1:8" ht="50.45" customHeight="1" x14ac:dyDescent="0.35">
      <c r="A34" s="565" t="s">
        <v>970</v>
      </c>
      <c r="B34" s="565"/>
      <c r="C34" s="565"/>
      <c r="D34" s="565"/>
      <c r="E34" s="565"/>
      <c r="F34" s="565"/>
      <c r="G34" s="565"/>
      <c r="H34" s="565"/>
    </row>
    <row r="35" spans="1:8" ht="10.5" customHeight="1" x14ac:dyDescent="0.35">
      <c r="A35" s="560"/>
      <c r="B35" s="560"/>
      <c r="C35" s="560"/>
      <c r="D35" s="560"/>
      <c r="E35" s="560"/>
      <c r="F35" s="560"/>
      <c r="G35" s="560"/>
      <c r="H35" s="560"/>
    </row>
    <row r="36" spans="1:8" ht="26.1" customHeight="1" x14ac:dyDescent="0.2">
      <c r="A36" s="221" t="s">
        <v>432</v>
      </c>
      <c r="B36" s="221"/>
      <c r="D36" s="221" t="s">
        <v>773</v>
      </c>
      <c r="E36" s="221"/>
      <c r="F36" s="221"/>
      <c r="G36" s="221"/>
      <c r="H36" s="221"/>
    </row>
    <row r="37" spans="1:8" ht="26.1" customHeight="1" x14ac:dyDescent="0.2">
      <c r="A37" s="221" t="s">
        <v>420</v>
      </c>
      <c r="B37" s="221"/>
      <c r="D37" s="221" t="s">
        <v>741</v>
      </c>
      <c r="E37" s="221"/>
      <c r="F37" s="221"/>
      <c r="G37" s="221"/>
      <c r="H37" s="221"/>
    </row>
    <row r="38" spans="1:8" ht="26.1" customHeight="1" x14ac:dyDescent="0.2">
      <c r="A38" s="221" t="s">
        <v>420</v>
      </c>
      <c r="B38" s="221"/>
      <c r="D38" s="221" t="s">
        <v>742</v>
      </c>
      <c r="E38" s="221"/>
      <c r="F38" s="221"/>
      <c r="G38" s="221"/>
      <c r="H38" s="221"/>
    </row>
    <row r="39" spans="1:8" ht="26.1" customHeight="1" x14ac:dyDescent="0.2">
      <c r="A39" s="221" t="s">
        <v>420</v>
      </c>
      <c r="B39" s="221"/>
      <c r="D39" s="221" t="s">
        <v>764</v>
      </c>
      <c r="E39" s="221"/>
      <c r="F39" s="221"/>
      <c r="G39" s="221"/>
      <c r="H39" s="221"/>
    </row>
    <row r="40" spans="1:8" ht="11.25" customHeight="1" x14ac:dyDescent="0.35">
      <c r="A40" s="560"/>
      <c r="B40" s="560"/>
      <c r="C40" s="560"/>
      <c r="D40" s="560"/>
      <c r="E40" s="560"/>
      <c r="F40" s="560"/>
      <c r="G40" s="560"/>
      <c r="H40" s="560"/>
    </row>
    <row r="41" spans="1:8" ht="49.9" customHeight="1" x14ac:dyDescent="0.2">
      <c r="A41" s="510" t="s">
        <v>971</v>
      </c>
      <c r="B41" s="510"/>
      <c r="C41" s="510"/>
      <c r="D41" s="510"/>
      <c r="E41" s="510"/>
      <c r="F41" s="510"/>
      <c r="G41" s="510"/>
      <c r="H41" s="510"/>
    </row>
    <row r="42" spans="1:8" ht="16.899999999999999" customHeight="1" x14ac:dyDescent="0.2">
      <c r="A42" s="558"/>
      <c r="B42" s="558"/>
      <c r="C42" s="558"/>
      <c r="D42" s="558"/>
      <c r="E42" s="558"/>
      <c r="F42" s="558"/>
      <c r="G42" s="558"/>
      <c r="H42" s="558"/>
    </row>
    <row r="43" spans="1:8" ht="42" customHeight="1" x14ac:dyDescent="0.2">
      <c r="A43" s="564" t="s">
        <v>972</v>
      </c>
      <c r="B43" s="564"/>
      <c r="C43" s="564"/>
      <c r="D43" s="564"/>
      <c r="E43" s="564"/>
      <c r="F43" s="564"/>
      <c r="G43" s="564"/>
      <c r="H43" s="564"/>
    </row>
    <row r="44" spans="1:8" ht="15" customHeight="1" x14ac:dyDescent="0.2">
      <c r="A44" s="510"/>
      <c r="B44" s="510"/>
      <c r="C44" s="510"/>
      <c r="D44" s="510"/>
      <c r="E44" s="510"/>
      <c r="F44" s="510"/>
      <c r="G44" s="510"/>
      <c r="H44" s="510"/>
    </row>
    <row r="45" spans="1:8" ht="75.75" customHeight="1" x14ac:dyDescent="0.35">
      <c r="A45" s="565" t="s">
        <v>973</v>
      </c>
      <c r="B45" s="560"/>
      <c r="C45" s="560"/>
      <c r="D45" s="560"/>
      <c r="E45" s="560"/>
      <c r="F45" s="560"/>
      <c r="G45" s="560"/>
      <c r="H45" s="560"/>
    </row>
    <row r="46" spans="1:8" ht="13.5" customHeight="1" x14ac:dyDescent="0.35">
      <c r="A46" s="560"/>
      <c r="B46" s="560"/>
      <c r="C46" s="560"/>
      <c r="D46" s="560"/>
      <c r="E46" s="560"/>
      <c r="F46" s="560"/>
      <c r="G46" s="560"/>
      <c r="H46" s="560"/>
    </row>
    <row r="47" spans="1:8" ht="26.1" customHeight="1" x14ac:dyDescent="0.2">
      <c r="A47" s="533" t="s">
        <v>430</v>
      </c>
      <c r="B47" s="510"/>
      <c r="C47" s="510"/>
      <c r="D47" s="510"/>
      <c r="E47" s="510"/>
      <c r="F47" s="510"/>
      <c r="G47" s="510"/>
      <c r="H47" s="510"/>
    </row>
    <row r="48" spans="1:8" ht="26.1" customHeight="1" x14ac:dyDescent="0.35">
      <c r="A48" s="560"/>
      <c r="B48" s="560"/>
      <c r="C48" s="560"/>
      <c r="D48" s="560"/>
      <c r="E48" s="560"/>
      <c r="F48" s="560"/>
      <c r="G48" s="560"/>
      <c r="H48" s="560"/>
    </row>
    <row r="49" spans="1:8" ht="26.1" customHeight="1" x14ac:dyDescent="0.35">
      <c r="A49" s="560"/>
      <c r="B49" s="560"/>
      <c r="C49" s="560"/>
      <c r="D49" s="560"/>
      <c r="E49" s="560"/>
      <c r="F49" s="560"/>
      <c r="G49" s="560"/>
      <c r="H49" s="560"/>
    </row>
    <row r="50" spans="1:8" ht="26.1" customHeight="1" x14ac:dyDescent="0.35">
      <c r="A50" s="560"/>
      <c r="B50" s="560"/>
      <c r="C50" s="560"/>
      <c r="D50" s="560"/>
      <c r="E50" s="560"/>
      <c r="F50" s="560"/>
      <c r="G50" s="560"/>
      <c r="H50" s="560"/>
    </row>
    <row r="51" spans="1:8" ht="26.1" customHeight="1" x14ac:dyDescent="0.35">
      <c r="A51" s="560"/>
      <c r="B51" s="560"/>
      <c r="C51" s="560"/>
      <c r="D51" s="560"/>
      <c r="E51" s="560"/>
      <c r="F51" s="560"/>
      <c r="G51" s="560"/>
      <c r="H51" s="560"/>
    </row>
    <row r="52" spans="1:8" ht="26.1" customHeight="1" x14ac:dyDescent="0.35">
      <c r="A52" s="560"/>
      <c r="B52" s="560"/>
      <c r="C52" s="560"/>
      <c r="D52" s="560"/>
      <c r="E52" s="560"/>
      <c r="F52" s="560"/>
      <c r="G52" s="560"/>
      <c r="H52" s="560"/>
    </row>
    <row r="53" spans="1:8" ht="26.1" customHeight="1" x14ac:dyDescent="0.35">
      <c r="A53" s="560"/>
      <c r="B53" s="560"/>
      <c r="C53" s="560"/>
      <c r="D53" s="560"/>
      <c r="E53" s="560"/>
      <c r="F53" s="560"/>
      <c r="G53" s="560"/>
      <c r="H53" s="560"/>
    </row>
    <row r="54" spans="1:8" ht="26.1" customHeight="1" x14ac:dyDescent="0.35">
      <c r="A54" s="560"/>
      <c r="B54" s="560"/>
      <c r="C54" s="560"/>
      <c r="D54" s="560"/>
      <c r="E54" s="560"/>
      <c r="F54" s="560"/>
      <c r="G54" s="560"/>
      <c r="H54" s="560"/>
    </row>
    <row r="55" spans="1:8" ht="26.1" customHeight="1" x14ac:dyDescent="0.35">
      <c r="A55" s="560"/>
      <c r="B55" s="560"/>
      <c r="C55" s="560"/>
      <c r="D55" s="560"/>
      <c r="E55" s="560"/>
      <c r="F55" s="560"/>
      <c r="G55" s="560"/>
      <c r="H55" s="560"/>
    </row>
    <row r="56" spans="1:8" ht="26.1" customHeight="1" x14ac:dyDescent="0.35">
      <c r="A56" s="560"/>
      <c r="B56" s="560"/>
      <c r="C56" s="560"/>
      <c r="D56" s="560"/>
      <c r="E56" s="560"/>
      <c r="F56" s="560"/>
      <c r="G56" s="560"/>
      <c r="H56" s="560"/>
    </row>
    <row r="57" spans="1:8" ht="26.1" customHeight="1" x14ac:dyDescent="0.35">
      <c r="A57" s="560"/>
      <c r="B57" s="560"/>
      <c r="C57" s="560"/>
      <c r="D57" s="560"/>
      <c r="E57" s="560"/>
      <c r="F57" s="560"/>
      <c r="G57" s="560"/>
      <c r="H57" s="560"/>
    </row>
    <row r="58" spans="1:8" ht="26.1" customHeight="1" x14ac:dyDescent="0.35">
      <c r="A58" s="560"/>
      <c r="B58" s="560"/>
      <c r="C58" s="560"/>
      <c r="D58" s="560"/>
      <c r="E58" s="560"/>
      <c r="F58" s="560"/>
      <c r="G58" s="560"/>
      <c r="H58" s="560"/>
    </row>
    <row r="59" spans="1:8" ht="26.1" customHeight="1" x14ac:dyDescent="0.35">
      <c r="A59" s="560"/>
      <c r="B59" s="560"/>
      <c r="C59" s="560"/>
      <c r="D59" s="560"/>
      <c r="E59" s="560"/>
      <c r="F59" s="560"/>
      <c r="G59" s="560"/>
      <c r="H59" s="560"/>
    </row>
    <row r="60" spans="1:8" ht="26.1" customHeight="1" x14ac:dyDescent="0.35">
      <c r="A60" s="560"/>
      <c r="B60" s="560"/>
      <c r="C60" s="560"/>
      <c r="D60" s="560"/>
      <c r="E60" s="560"/>
      <c r="F60" s="560"/>
      <c r="G60" s="560"/>
      <c r="H60" s="560"/>
    </row>
    <row r="61" spans="1:8" ht="26.1" customHeight="1" x14ac:dyDescent="0.35">
      <c r="A61" s="560"/>
      <c r="B61" s="560"/>
      <c r="C61" s="560"/>
      <c r="D61" s="560"/>
      <c r="E61" s="560"/>
      <c r="F61" s="560"/>
      <c r="G61" s="560"/>
      <c r="H61" s="560"/>
    </row>
    <row r="62" spans="1:8" ht="26.1" customHeight="1" x14ac:dyDescent="0.35">
      <c r="A62" s="560"/>
      <c r="B62" s="560"/>
      <c r="C62" s="560"/>
      <c r="D62" s="560"/>
      <c r="E62" s="560"/>
      <c r="F62" s="560"/>
      <c r="G62" s="560"/>
      <c r="H62" s="560"/>
    </row>
    <row r="63" spans="1:8" ht="26.1" customHeight="1" x14ac:dyDescent="0.35">
      <c r="A63" s="560"/>
      <c r="B63" s="560"/>
      <c r="C63" s="560"/>
      <c r="D63" s="560"/>
      <c r="E63" s="560"/>
      <c r="F63" s="560"/>
      <c r="G63" s="560"/>
      <c r="H63" s="560"/>
    </row>
    <row r="64" spans="1:8" ht="26.1" customHeight="1" x14ac:dyDescent="0.35">
      <c r="A64" s="560"/>
      <c r="B64" s="560"/>
      <c r="C64" s="560"/>
      <c r="D64" s="560"/>
      <c r="E64" s="560"/>
      <c r="F64" s="560"/>
      <c r="G64" s="560"/>
      <c r="H64" s="560"/>
    </row>
    <row r="65" spans="1:8" ht="26.1" customHeight="1" x14ac:dyDescent="0.35">
      <c r="A65" s="560"/>
      <c r="B65" s="560"/>
      <c r="C65" s="560"/>
      <c r="D65" s="560"/>
      <c r="E65" s="560"/>
      <c r="F65" s="560"/>
      <c r="G65" s="560"/>
      <c r="H65" s="560"/>
    </row>
    <row r="66" spans="1:8" ht="26.1" customHeight="1" x14ac:dyDescent="0.35">
      <c r="A66" s="6"/>
      <c r="B66" s="6"/>
      <c r="C66" s="6"/>
      <c r="D66" s="6"/>
      <c r="E66" s="6"/>
      <c r="F66" s="6"/>
      <c r="G66" s="6"/>
      <c r="H66" s="6"/>
    </row>
    <row r="67" spans="1:8" ht="26.1" customHeight="1" x14ac:dyDescent="0.35">
      <c r="A67" s="6"/>
      <c r="B67" s="6"/>
      <c r="C67" s="6"/>
      <c r="D67" s="6"/>
      <c r="E67" s="6"/>
      <c r="F67" s="6"/>
      <c r="G67" s="6"/>
      <c r="H67" s="6"/>
    </row>
    <row r="68" spans="1:8" ht="26.1" customHeight="1" x14ac:dyDescent="0.35">
      <c r="A68" s="6"/>
      <c r="B68" s="6"/>
      <c r="C68" s="6"/>
      <c r="D68" s="6"/>
      <c r="E68" s="6"/>
      <c r="F68" s="6"/>
      <c r="G68" s="6"/>
      <c r="H68" s="6"/>
    </row>
    <row r="69" spans="1:8" ht="26.1" customHeight="1" x14ac:dyDescent="0.2"/>
    <row r="70" spans="1:8" ht="26.1" customHeight="1" x14ac:dyDescent="0.2"/>
    <row r="71" spans="1:8" ht="26.1" customHeight="1" x14ac:dyDescent="0.2"/>
    <row r="72" spans="1:8" ht="26.1" customHeight="1" x14ac:dyDescent="0.2"/>
    <row r="73" spans="1:8" ht="26.1" customHeight="1" x14ac:dyDescent="0.2"/>
    <row r="74" spans="1:8" ht="26.1" customHeight="1" x14ac:dyDescent="0.2"/>
    <row r="75" spans="1:8" ht="26.1" customHeight="1" x14ac:dyDescent="0.2"/>
    <row r="76" spans="1:8" ht="26.1" customHeight="1" x14ac:dyDescent="0.2"/>
    <row r="77" spans="1:8" ht="26.1" customHeight="1" x14ac:dyDescent="0.2"/>
    <row r="78" spans="1:8" ht="26.1" customHeight="1" x14ac:dyDescent="0.2"/>
    <row r="79" spans="1:8" ht="26.1" customHeight="1" x14ac:dyDescent="0.2"/>
    <row r="285" spans="1:1" x14ac:dyDescent="0.2">
      <c r="A285" s="8"/>
    </row>
    <row r="286" spans="1:1" x14ac:dyDescent="0.2">
      <c r="A286" s="8"/>
    </row>
    <row r="287" spans="1:1" x14ac:dyDescent="0.2">
      <c r="A287" s="8"/>
    </row>
    <row r="288" spans="1:1" x14ac:dyDescent="0.2">
      <c r="A288" s="8"/>
    </row>
    <row r="289" spans="1:1" x14ac:dyDescent="0.2">
      <c r="A289" s="8"/>
    </row>
    <row r="290" spans="1:1" x14ac:dyDescent="0.2">
      <c r="A290" s="8"/>
    </row>
    <row r="291" spans="1:1" x14ac:dyDescent="0.2">
      <c r="A291" s="8"/>
    </row>
    <row r="292" spans="1:1" x14ac:dyDescent="0.2">
      <c r="A292" s="8"/>
    </row>
    <row r="293" spans="1:1" x14ac:dyDescent="0.2">
      <c r="A293" s="8"/>
    </row>
    <row r="294" spans="1:1" ht="18" x14ac:dyDescent="0.2">
      <c r="A294" s="50"/>
    </row>
    <row r="295" spans="1:1" ht="18" x14ac:dyDescent="0.2">
      <c r="A295" s="50"/>
    </row>
    <row r="296" spans="1:1" ht="18" x14ac:dyDescent="0.2">
      <c r="A296" s="67"/>
    </row>
    <row r="297" spans="1:1" ht="18" x14ac:dyDescent="0.25">
      <c r="A297" s="68"/>
    </row>
    <row r="298" spans="1:1" ht="23.25" x14ac:dyDescent="0.2">
      <c r="A298" s="69"/>
    </row>
    <row r="299" spans="1:1" ht="23.25" x14ac:dyDescent="0.2">
      <c r="A299" s="69"/>
    </row>
    <row r="300" spans="1:1" ht="23.25" x14ac:dyDescent="0.2">
      <c r="A300" s="69"/>
    </row>
    <row r="301" spans="1:1" ht="23.25" x14ac:dyDescent="0.2">
      <c r="A301" s="69"/>
    </row>
    <row r="302" spans="1:1" ht="23.25" x14ac:dyDescent="0.2">
      <c r="A302" s="69"/>
    </row>
    <row r="303" spans="1:1" ht="23.25" x14ac:dyDescent="0.2">
      <c r="A303" s="69"/>
    </row>
    <row r="304" spans="1:1" ht="23.25" x14ac:dyDescent="0.2">
      <c r="A304" s="69"/>
    </row>
    <row r="305" spans="1:1" ht="18" x14ac:dyDescent="0.2">
      <c r="A305" s="50"/>
    </row>
    <row r="306" spans="1:1" ht="18" x14ac:dyDescent="0.2">
      <c r="A306" s="50"/>
    </row>
    <row r="307" spans="1:1" ht="18" x14ac:dyDescent="0.2">
      <c r="A307" s="67"/>
    </row>
    <row r="308" spans="1:1" ht="18" x14ac:dyDescent="0.2">
      <c r="A308" s="10"/>
    </row>
    <row r="309" spans="1:1" ht="23.25" x14ac:dyDescent="0.2">
      <c r="A309" s="69"/>
    </row>
    <row r="310" spans="1:1" ht="23.25" x14ac:dyDescent="0.2">
      <c r="A310" s="69"/>
    </row>
    <row r="311" spans="1:1" ht="23.25" x14ac:dyDescent="0.2">
      <c r="A311" s="69"/>
    </row>
    <row r="312" spans="1:1" ht="23.25" x14ac:dyDescent="0.2">
      <c r="A312" s="69"/>
    </row>
    <row r="313" spans="1:1" ht="23.25" x14ac:dyDescent="0.2">
      <c r="A313" s="69"/>
    </row>
    <row r="314" spans="1:1" ht="23.25" x14ac:dyDescent="0.2">
      <c r="A314" s="69"/>
    </row>
    <row r="315" spans="1:1" ht="23.25" x14ac:dyDescent="0.2">
      <c r="A315" s="69"/>
    </row>
    <row r="316" spans="1:1" x14ac:dyDescent="0.2">
      <c r="A316" s="8"/>
    </row>
    <row r="317" spans="1:1" x14ac:dyDescent="0.2">
      <c r="A317" s="8"/>
    </row>
    <row r="318" spans="1:1" x14ac:dyDescent="0.2">
      <c r="A318" s="8"/>
    </row>
    <row r="319" spans="1:1" x14ac:dyDescent="0.2">
      <c r="A319" s="8"/>
    </row>
    <row r="320" spans="1:1" x14ac:dyDescent="0.2">
      <c r="A320" s="8"/>
    </row>
    <row r="321" spans="1:1" x14ac:dyDescent="0.2">
      <c r="A321" s="8"/>
    </row>
    <row r="322" spans="1:1" x14ac:dyDescent="0.2">
      <c r="A322" s="8"/>
    </row>
    <row r="323" spans="1:1" x14ac:dyDescent="0.2">
      <c r="A323" s="8"/>
    </row>
    <row r="324" spans="1:1" x14ac:dyDescent="0.2">
      <c r="A324" s="8"/>
    </row>
    <row r="325" spans="1:1" x14ac:dyDescent="0.2">
      <c r="A325" s="8"/>
    </row>
    <row r="326" spans="1:1" x14ac:dyDescent="0.2">
      <c r="A326" s="8"/>
    </row>
    <row r="327" spans="1:1" x14ac:dyDescent="0.2">
      <c r="A327" s="8"/>
    </row>
    <row r="328" spans="1:1" x14ac:dyDescent="0.2">
      <c r="A328" s="8"/>
    </row>
    <row r="329" spans="1:1" x14ac:dyDescent="0.2">
      <c r="A329" s="8"/>
    </row>
  </sheetData>
  <mergeCells count="40">
    <mergeCell ref="A48:H48"/>
    <mergeCell ref="A49:H49"/>
    <mergeCell ref="A47:H47"/>
    <mergeCell ref="A42:H42"/>
    <mergeCell ref="A17:H17"/>
    <mergeCell ref="A45:H45"/>
    <mergeCell ref="A46:H46"/>
    <mergeCell ref="A44:H44"/>
    <mergeCell ref="A43:H43"/>
    <mergeCell ref="A64:H64"/>
    <mergeCell ref="A65:H65"/>
    <mergeCell ref="A50:H50"/>
    <mergeCell ref="A51:H51"/>
    <mergeCell ref="A52:H52"/>
    <mergeCell ref="A53:H53"/>
    <mergeCell ref="A63:H63"/>
    <mergeCell ref="A58:H58"/>
    <mergeCell ref="A59:H59"/>
    <mergeCell ref="A60:H60"/>
    <mergeCell ref="A62:H62"/>
    <mergeCell ref="A61:H61"/>
    <mergeCell ref="A54:H54"/>
    <mergeCell ref="A55:H55"/>
    <mergeCell ref="A56:H56"/>
    <mergeCell ref="A57:H57"/>
    <mergeCell ref="A35:H35"/>
    <mergeCell ref="A27:E27"/>
    <mergeCell ref="A32:H32"/>
    <mergeCell ref="D2:H2"/>
    <mergeCell ref="A1:C2"/>
    <mergeCell ref="D1:H1"/>
    <mergeCell ref="A7:H7"/>
    <mergeCell ref="I3:J3"/>
    <mergeCell ref="A4:H4"/>
    <mergeCell ref="A40:H40"/>
    <mergeCell ref="A41:H41"/>
    <mergeCell ref="A3:H3"/>
    <mergeCell ref="A6:H6"/>
    <mergeCell ref="A33:H33"/>
    <mergeCell ref="A34:H34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9"/>
  <sheetViews>
    <sheetView view="pageBreakPreview" zoomScale="55" zoomScaleSheetLayoutView="55" workbookViewId="0">
      <selection activeCell="G8" sqref="G8:G9"/>
    </sheetView>
  </sheetViews>
  <sheetFormatPr defaultRowHeight="12.75" x14ac:dyDescent="0.2"/>
  <cols>
    <col min="1" max="1" width="26.42578125" customWidth="1"/>
    <col min="2" max="2" width="14.7109375" customWidth="1"/>
    <col min="3" max="3" width="16.85546875" customWidth="1"/>
    <col min="4" max="4" width="16.140625" customWidth="1"/>
    <col min="5" max="5" width="13.7109375" customWidth="1"/>
    <col min="6" max="6" width="12.42578125" customWidth="1"/>
    <col min="7" max="7" width="16.42578125" customWidth="1"/>
    <col min="8" max="8" width="18.7109375" customWidth="1"/>
    <col min="9" max="9" width="14.7109375" customWidth="1"/>
    <col min="10" max="11" width="22.42578125" customWidth="1"/>
    <col min="12" max="12" width="3.42578125" customWidth="1"/>
    <col min="13" max="13" width="22.140625" customWidth="1"/>
  </cols>
  <sheetData>
    <row r="1" spans="1:15" ht="18" customHeight="1" x14ac:dyDescent="0.25">
      <c r="A1" s="612" t="s">
        <v>42</v>
      </c>
      <c r="B1" s="612"/>
      <c r="C1" s="612"/>
      <c r="D1" s="626" t="str">
        <f>'W-1ф'!H1</f>
        <v>Действителен с 30.12.2016</v>
      </c>
      <c r="E1" s="626"/>
      <c r="F1" s="626"/>
      <c r="G1" s="626"/>
      <c r="H1" s="626"/>
      <c r="I1" s="626"/>
      <c r="J1" s="626"/>
      <c r="K1" s="626"/>
    </row>
    <row r="2" spans="1:15" ht="18" customHeight="1" x14ac:dyDescent="0.25">
      <c r="A2" s="612"/>
      <c r="B2" s="612"/>
      <c r="C2" s="612"/>
      <c r="D2" s="489" t="s">
        <v>43</v>
      </c>
      <c r="E2" s="489"/>
      <c r="F2" s="489"/>
      <c r="G2" s="489"/>
      <c r="H2" s="489"/>
      <c r="I2" s="489"/>
      <c r="J2" s="489"/>
      <c r="K2" s="489"/>
    </row>
    <row r="3" spans="1:15" ht="33" customHeight="1" x14ac:dyDescent="0.2">
      <c r="A3" s="501" t="s">
        <v>317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M3" s="622"/>
      <c r="N3" s="622"/>
      <c r="O3" s="622"/>
    </row>
    <row r="4" spans="1:15" s="25" customFormat="1" ht="129.6" customHeight="1" x14ac:dyDescent="0.2">
      <c r="A4" s="631" t="s">
        <v>327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</row>
    <row r="5" spans="1:15" s="25" customFormat="1" ht="17.25" customHeight="1" x14ac:dyDescent="0.2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</row>
    <row r="6" spans="1:15" s="25" customFormat="1" ht="38.25" customHeight="1" x14ac:dyDescent="0.2">
      <c r="A6" s="599" t="s">
        <v>51</v>
      </c>
      <c r="B6" s="599"/>
      <c r="C6" s="599"/>
      <c r="D6" s="599"/>
      <c r="E6" s="599"/>
      <c r="F6" s="599"/>
      <c r="G6" s="599"/>
      <c r="H6" s="599"/>
      <c r="I6" s="599"/>
      <c r="J6" s="599"/>
      <c r="K6" s="599"/>
    </row>
    <row r="7" spans="1:15" ht="15" customHeight="1" thickBot="1" x14ac:dyDescent="0.4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5" ht="45.75" customHeight="1" x14ac:dyDescent="0.2">
      <c r="A8" s="555" t="s">
        <v>44</v>
      </c>
      <c r="B8" s="493" t="s">
        <v>45</v>
      </c>
      <c r="C8" s="554" t="s">
        <v>187</v>
      </c>
      <c r="D8" s="554"/>
      <c r="E8" s="493" t="s">
        <v>359</v>
      </c>
      <c r="F8" s="493" t="s">
        <v>21</v>
      </c>
      <c r="G8" s="493" t="s">
        <v>188</v>
      </c>
      <c r="H8" s="493" t="s">
        <v>189</v>
      </c>
      <c r="I8" s="493" t="s">
        <v>311</v>
      </c>
      <c r="J8" s="493" t="s">
        <v>326</v>
      </c>
      <c r="K8" s="493" t="s">
        <v>646</v>
      </c>
      <c r="L8" s="38"/>
    </row>
    <row r="9" spans="1:15" ht="45" customHeight="1" thickBot="1" x14ac:dyDescent="0.25">
      <c r="A9" s="556"/>
      <c r="B9" s="544"/>
      <c r="C9" s="231" t="s">
        <v>49</v>
      </c>
      <c r="D9" s="231" t="s">
        <v>50</v>
      </c>
      <c r="E9" s="544"/>
      <c r="F9" s="544"/>
      <c r="G9" s="544"/>
      <c r="H9" s="544"/>
      <c r="I9" s="544"/>
      <c r="J9" s="544"/>
      <c r="K9" s="544"/>
      <c r="L9" s="38"/>
    </row>
    <row r="10" spans="1:15" ht="35.25" customHeight="1" x14ac:dyDescent="0.2">
      <c r="A10" s="132" t="s">
        <v>190</v>
      </c>
      <c r="B10" s="298">
        <v>3000</v>
      </c>
      <c r="C10" s="135" t="s">
        <v>191</v>
      </c>
      <c r="D10" s="135" t="s">
        <v>192</v>
      </c>
      <c r="E10" s="135">
        <v>220</v>
      </c>
      <c r="F10" s="294" t="s">
        <v>197</v>
      </c>
      <c r="G10" s="135" t="s">
        <v>513</v>
      </c>
      <c r="H10" s="135" t="s">
        <v>515</v>
      </c>
      <c r="I10" s="135">
        <v>35</v>
      </c>
      <c r="J10" s="135" t="s">
        <v>456</v>
      </c>
      <c r="K10" s="304">
        <v>35100</v>
      </c>
      <c r="L10" s="40"/>
      <c r="M10" s="46"/>
    </row>
    <row r="11" spans="1:15" ht="35.25" customHeight="1" x14ac:dyDescent="0.2">
      <c r="A11" s="133" t="s">
        <v>193</v>
      </c>
      <c r="B11" s="247">
        <v>5000</v>
      </c>
      <c r="C11" s="136" t="s">
        <v>191</v>
      </c>
      <c r="D11" s="136" t="s">
        <v>192</v>
      </c>
      <c r="E11" s="136">
        <v>220</v>
      </c>
      <c r="F11" s="293" t="s">
        <v>197</v>
      </c>
      <c r="G11" s="136" t="s">
        <v>513</v>
      </c>
      <c r="H11" s="136" t="s">
        <v>515</v>
      </c>
      <c r="I11" s="136">
        <v>65</v>
      </c>
      <c r="J11" s="136" t="s">
        <v>709</v>
      </c>
      <c r="K11" s="303">
        <v>81500</v>
      </c>
      <c r="L11" s="40"/>
      <c r="M11" s="46"/>
    </row>
    <row r="12" spans="1:15" ht="35.25" customHeight="1" x14ac:dyDescent="0.2">
      <c r="A12" s="133" t="s">
        <v>194</v>
      </c>
      <c r="B12" s="247">
        <v>7500</v>
      </c>
      <c r="C12" s="136" t="s">
        <v>191</v>
      </c>
      <c r="D12" s="136" t="s">
        <v>192</v>
      </c>
      <c r="E12" s="136">
        <v>220</v>
      </c>
      <c r="F12" s="293" t="s">
        <v>197</v>
      </c>
      <c r="G12" s="136" t="s">
        <v>513</v>
      </c>
      <c r="H12" s="136" t="s">
        <v>515</v>
      </c>
      <c r="I12" s="136">
        <v>67</v>
      </c>
      <c r="J12" s="136" t="s">
        <v>709</v>
      </c>
      <c r="K12" s="303">
        <v>90200</v>
      </c>
      <c r="L12" s="40"/>
      <c r="M12" s="46"/>
    </row>
    <row r="13" spans="1:15" ht="35.25" customHeight="1" x14ac:dyDescent="0.2">
      <c r="A13" s="133" t="s">
        <v>195</v>
      </c>
      <c r="B13" s="247">
        <v>10000</v>
      </c>
      <c r="C13" s="136" t="s">
        <v>191</v>
      </c>
      <c r="D13" s="136" t="s">
        <v>192</v>
      </c>
      <c r="E13" s="136">
        <v>220</v>
      </c>
      <c r="F13" s="293" t="s">
        <v>197</v>
      </c>
      <c r="G13" s="136" t="s">
        <v>514</v>
      </c>
      <c r="H13" s="136" t="s">
        <v>515</v>
      </c>
      <c r="I13" s="136">
        <v>76</v>
      </c>
      <c r="J13" s="136" t="s">
        <v>709</v>
      </c>
      <c r="K13" s="303">
        <v>95300</v>
      </c>
      <c r="L13" s="40"/>
      <c r="M13" s="46"/>
    </row>
    <row r="14" spans="1:15" ht="35.25" customHeight="1" x14ac:dyDescent="0.2">
      <c r="A14" s="133" t="s">
        <v>196</v>
      </c>
      <c r="B14" s="247">
        <v>15000</v>
      </c>
      <c r="C14" s="136" t="s">
        <v>191</v>
      </c>
      <c r="D14" s="136" t="s">
        <v>192</v>
      </c>
      <c r="E14" s="136">
        <v>220</v>
      </c>
      <c r="F14" s="293" t="s">
        <v>197</v>
      </c>
      <c r="G14" s="136" t="s">
        <v>513</v>
      </c>
      <c r="H14" s="136" t="s">
        <v>515</v>
      </c>
      <c r="I14" s="136">
        <v>90</v>
      </c>
      <c r="J14" s="136" t="s">
        <v>709</v>
      </c>
      <c r="K14" s="303">
        <v>100600</v>
      </c>
      <c r="L14" s="40"/>
      <c r="M14" s="46"/>
    </row>
    <row r="15" spans="1:15" ht="35.25" customHeight="1" x14ac:dyDescent="0.2">
      <c r="A15" s="133" t="s">
        <v>198</v>
      </c>
      <c r="B15" s="247">
        <v>21000</v>
      </c>
      <c r="C15" s="136" t="s">
        <v>191</v>
      </c>
      <c r="D15" s="136" t="s">
        <v>192</v>
      </c>
      <c r="E15" s="136">
        <v>220</v>
      </c>
      <c r="F15" s="293" t="s">
        <v>197</v>
      </c>
      <c r="G15" s="136" t="s">
        <v>513</v>
      </c>
      <c r="H15" s="136" t="s">
        <v>515</v>
      </c>
      <c r="I15" s="136">
        <v>95</v>
      </c>
      <c r="J15" s="136" t="s">
        <v>709</v>
      </c>
      <c r="K15" s="303">
        <v>123200</v>
      </c>
      <c r="L15" s="40"/>
      <c r="M15" s="46"/>
    </row>
    <row r="16" spans="1:15" ht="35.25" customHeight="1" x14ac:dyDescent="0.2">
      <c r="A16" s="133" t="s">
        <v>199</v>
      </c>
      <c r="B16" s="247">
        <v>33000</v>
      </c>
      <c r="C16" s="136" t="s">
        <v>191</v>
      </c>
      <c r="D16" s="136" t="s">
        <v>192</v>
      </c>
      <c r="E16" s="136">
        <v>220</v>
      </c>
      <c r="F16" s="293" t="s">
        <v>197</v>
      </c>
      <c r="G16" s="136" t="s">
        <v>513</v>
      </c>
      <c r="H16" s="136" t="s">
        <v>515</v>
      </c>
      <c r="I16" s="136">
        <v>125</v>
      </c>
      <c r="J16" s="136" t="s">
        <v>709</v>
      </c>
      <c r="K16" s="303">
        <v>149600</v>
      </c>
      <c r="L16" s="40"/>
      <c r="M16" s="46"/>
    </row>
    <row r="17" spans="1:13" ht="35.25" customHeight="1" thickBot="1" x14ac:dyDescent="0.25">
      <c r="A17" s="134" t="s">
        <v>200</v>
      </c>
      <c r="B17" s="246">
        <v>50000</v>
      </c>
      <c r="C17" s="137" t="s">
        <v>191</v>
      </c>
      <c r="D17" s="137" t="s">
        <v>192</v>
      </c>
      <c r="E17" s="137">
        <v>220</v>
      </c>
      <c r="F17" s="297" t="s">
        <v>197</v>
      </c>
      <c r="G17" s="137" t="s">
        <v>513</v>
      </c>
      <c r="H17" s="137" t="s">
        <v>515</v>
      </c>
      <c r="I17" s="137">
        <v>210</v>
      </c>
      <c r="J17" s="19" t="s">
        <v>632</v>
      </c>
      <c r="K17" s="305">
        <v>192500</v>
      </c>
      <c r="L17" s="40"/>
      <c r="M17" s="46"/>
    </row>
    <row r="18" spans="1:13" ht="15" customHeight="1" x14ac:dyDescent="0.2">
      <c r="A18" s="88"/>
      <c r="B18" s="88"/>
      <c r="C18" s="629"/>
      <c r="D18" s="630"/>
      <c r="E18" s="630"/>
      <c r="F18" s="629"/>
      <c r="G18" s="629"/>
      <c r="H18" s="89"/>
      <c r="I18" s="88"/>
      <c r="J18" s="88"/>
      <c r="K18" s="88"/>
    </row>
    <row r="19" spans="1:13" ht="24.75" customHeight="1" x14ac:dyDescent="0.2">
      <c r="A19" s="187" t="s">
        <v>313</v>
      </c>
      <c r="B19" s="88"/>
      <c r="C19" s="89"/>
      <c r="D19" s="88"/>
      <c r="E19" s="88"/>
      <c r="F19" s="89"/>
      <c r="G19" s="89"/>
      <c r="H19" s="89"/>
      <c r="I19" s="88"/>
      <c r="J19" s="88"/>
      <c r="K19" s="88"/>
    </row>
    <row r="20" spans="1:13" ht="15" customHeight="1" x14ac:dyDescent="0.2">
      <c r="A20" s="88"/>
      <c r="B20" s="88"/>
      <c r="C20" s="89"/>
      <c r="D20" s="88"/>
      <c r="E20" s="88"/>
      <c r="F20" s="89"/>
      <c r="G20" s="89"/>
      <c r="H20" s="89"/>
      <c r="I20" s="88"/>
      <c r="J20" s="88"/>
      <c r="K20" s="88"/>
    </row>
    <row r="21" spans="1:13" ht="10.5" customHeight="1" x14ac:dyDescent="0.2">
      <c r="A21" s="564"/>
      <c r="B21" s="564"/>
      <c r="C21" s="564"/>
      <c r="D21" s="564"/>
      <c r="E21" s="564"/>
      <c r="F21" s="564"/>
      <c r="G21" s="564"/>
      <c r="H21" s="564"/>
      <c r="I21" s="564"/>
      <c r="J21" s="564"/>
      <c r="K21" s="564"/>
    </row>
    <row r="22" spans="1:13" ht="25.5" customHeight="1" x14ac:dyDescent="0.2">
      <c r="A22" s="564" t="s">
        <v>384</v>
      </c>
      <c r="B22" s="564"/>
      <c r="C22" s="564"/>
      <c r="D22" s="564"/>
      <c r="E22" s="564"/>
      <c r="F22" s="564"/>
      <c r="G22" s="564"/>
      <c r="H22" s="564"/>
      <c r="I22" s="564"/>
      <c r="J22" s="564"/>
      <c r="K22" s="564"/>
    </row>
    <row r="23" spans="1:13" ht="25.5" customHeight="1" x14ac:dyDescent="0.2">
      <c r="A23" s="221" t="s">
        <v>783</v>
      </c>
      <c r="B23" s="221"/>
      <c r="C23" s="221"/>
      <c r="D23" s="221"/>
      <c r="E23" s="221"/>
      <c r="F23" s="221" t="s">
        <v>773</v>
      </c>
      <c r="G23" s="221"/>
      <c r="H23" s="221"/>
      <c r="I23" s="194"/>
      <c r="J23" s="194"/>
      <c r="K23" s="194"/>
    </row>
    <row r="24" spans="1:13" ht="26.1" customHeight="1" x14ac:dyDescent="0.2">
      <c r="A24" s="221" t="s">
        <v>433</v>
      </c>
      <c r="B24" s="221"/>
      <c r="C24" s="221"/>
      <c r="D24" s="221"/>
      <c r="E24" s="221"/>
      <c r="F24" s="221" t="s">
        <v>741</v>
      </c>
      <c r="G24" s="221"/>
      <c r="H24" s="221"/>
      <c r="I24" s="194"/>
      <c r="J24" s="194"/>
      <c r="K24" s="194"/>
    </row>
    <row r="25" spans="1:13" ht="26.1" customHeight="1" x14ac:dyDescent="0.35">
      <c r="A25" s="221" t="s">
        <v>434</v>
      </c>
      <c r="B25" s="221"/>
      <c r="C25" s="221"/>
      <c r="D25" s="221"/>
      <c r="E25" s="221"/>
      <c r="F25" s="221" t="s">
        <v>742</v>
      </c>
      <c r="G25" s="221"/>
      <c r="H25" s="221"/>
      <c r="I25" s="188"/>
      <c r="J25" s="188"/>
      <c r="K25" s="188"/>
    </row>
    <row r="26" spans="1:13" ht="26.1" customHeight="1" x14ac:dyDescent="0.35">
      <c r="A26" s="221" t="s">
        <v>435</v>
      </c>
      <c r="B26" s="221"/>
      <c r="C26" s="221"/>
      <c r="D26" s="221"/>
      <c r="E26" s="221"/>
      <c r="F26" s="221" t="s">
        <v>719</v>
      </c>
      <c r="G26" s="221"/>
      <c r="H26" s="221"/>
      <c r="I26" s="188"/>
      <c r="J26" s="188"/>
      <c r="K26" s="188"/>
    </row>
    <row r="27" spans="1:13" ht="11.25" customHeight="1" x14ac:dyDescent="0.35">
      <c r="A27" s="188"/>
      <c r="B27" s="188"/>
      <c r="C27" s="188"/>
      <c r="D27" s="188"/>
      <c r="E27" s="188"/>
      <c r="F27" s="188"/>
      <c r="G27" s="188"/>
      <c r="H27" s="188"/>
      <c r="I27" s="188"/>
      <c r="J27" s="188"/>
      <c r="K27" s="188"/>
    </row>
    <row r="28" spans="1:13" ht="26.25" customHeight="1" x14ac:dyDescent="0.35">
      <c r="A28" s="221" t="s">
        <v>784</v>
      </c>
      <c r="B28" s="221"/>
      <c r="C28" s="221"/>
      <c r="D28" s="221"/>
      <c r="E28" s="221"/>
      <c r="F28" s="221" t="s">
        <v>773</v>
      </c>
      <c r="G28" s="221"/>
      <c r="H28" s="221"/>
      <c r="I28" s="188"/>
      <c r="J28" s="188"/>
      <c r="K28" s="188"/>
    </row>
    <row r="29" spans="1:13" ht="26.25" customHeight="1" x14ac:dyDescent="0.35">
      <c r="A29" s="221" t="s">
        <v>436</v>
      </c>
      <c r="B29" s="221"/>
      <c r="C29" s="221"/>
      <c r="D29" s="221"/>
      <c r="E29" s="221"/>
      <c r="F29" s="221" t="s">
        <v>741</v>
      </c>
      <c r="G29" s="221"/>
      <c r="H29" s="221"/>
      <c r="I29" s="188"/>
      <c r="J29" s="188"/>
      <c r="K29" s="188"/>
    </row>
    <row r="30" spans="1:13" ht="26.25" customHeight="1" x14ac:dyDescent="0.35">
      <c r="A30" s="221" t="s">
        <v>437</v>
      </c>
      <c r="B30" s="221"/>
      <c r="C30" s="221"/>
      <c r="D30" s="221"/>
      <c r="E30" s="221"/>
      <c r="F30" s="221" t="s">
        <v>742</v>
      </c>
      <c r="G30" s="221"/>
      <c r="H30" s="221"/>
      <c r="I30" s="188"/>
      <c r="J30" s="188"/>
      <c r="K30" s="188"/>
    </row>
    <row r="31" spans="1:13" ht="26.25" customHeight="1" x14ac:dyDescent="0.35">
      <c r="A31" s="221" t="s">
        <v>438</v>
      </c>
      <c r="B31" s="221"/>
      <c r="C31" s="221"/>
      <c r="D31" s="221"/>
      <c r="E31" s="221"/>
      <c r="F31" s="221" t="s">
        <v>764</v>
      </c>
      <c r="G31" s="221"/>
      <c r="H31" s="221"/>
      <c r="I31" s="188"/>
      <c r="J31" s="188"/>
      <c r="K31" s="188"/>
    </row>
    <row r="32" spans="1:13" ht="11.25" customHeight="1" x14ac:dyDescent="0.35">
      <c r="A32" s="216"/>
      <c r="B32" s="216"/>
      <c r="C32" s="216"/>
      <c r="D32" s="216"/>
      <c r="E32" s="216"/>
      <c r="F32" s="216"/>
      <c r="G32" s="216"/>
      <c r="H32" s="216"/>
      <c r="I32" s="188"/>
      <c r="J32" s="188"/>
      <c r="K32" s="188"/>
    </row>
    <row r="33" spans="1:11" ht="52.5" customHeight="1" x14ac:dyDescent="0.2">
      <c r="A33" s="510" t="s">
        <v>785</v>
      </c>
      <c r="B33" s="510"/>
      <c r="C33" s="510"/>
      <c r="D33" s="510"/>
      <c r="E33" s="510"/>
      <c r="F33" s="510"/>
      <c r="G33" s="510"/>
      <c r="H33" s="510"/>
      <c r="I33" s="510"/>
      <c r="J33" s="510"/>
      <c r="K33" s="510"/>
    </row>
    <row r="34" spans="1:11" ht="11.25" customHeight="1" x14ac:dyDescent="0.35">
      <c r="A34" s="216"/>
      <c r="B34" s="216"/>
      <c r="C34" s="216"/>
      <c r="D34" s="216"/>
      <c r="E34" s="216"/>
      <c r="F34" s="216"/>
      <c r="G34" s="216"/>
      <c r="H34" s="216"/>
      <c r="I34" s="188"/>
      <c r="J34" s="188"/>
      <c r="K34" s="188"/>
    </row>
    <row r="35" spans="1:11" ht="51" customHeight="1" x14ac:dyDescent="0.35">
      <c r="A35" s="565" t="s">
        <v>786</v>
      </c>
      <c r="B35" s="565"/>
      <c r="C35" s="565"/>
      <c r="D35" s="565"/>
      <c r="E35" s="565"/>
      <c r="F35" s="565"/>
      <c r="G35" s="565"/>
      <c r="H35" s="565"/>
      <c r="I35" s="565"/>
      <c r="J35" s="565"/>
      <c r="K35" s="565"/>
    </row>
    <row r="36" spans="1:11" ht="11.25" customHeight="1" x14ac:dyDescent="0.35">
      <c r="A36" s="560"/>
      <c r="B36" s="560"/>
      <c r="C36" s="560"/>
      <c r="D36" s="560"/>
      <c r="E36" s="560"/>
      <c r="F36" s="560"/>
      <c r="G36" s="560"/>
      <c r="H36" s="560"/>
      <c r="I36" s="560"/>
      <c r="J36" s="560"/>
      <c r="K36" s="560"/>
    </row>
    <row r="37" spans="1:11" ht="52.15" customHeight="1" x14ac:dyDescent="0.35">
      <c r="A37" s="565" t="s">
        <v>787</v>
      </c>
      <c r="B37" s="565"/>
      <c r="C37" s="565"/>
      <c r="D37" s="565"/>
      <c r="E37" s="565"/>
      <c r="F37" s="565"/>
      <c r="G37" s="565"/>
      <c r="H37" s="565"/>
      <c r="I37" s="565"/>
      <c r="J37" s="565"/>
      <c r="K37" s="565"/>
    </row>
    <row r="38" spans="1:11" ht="11.25" hidden="1" customHeight="1" x14ac:dyDescent="0.35">
      <c r="A38" s="560"/>
      <c r="B38" s="560"/>
      <c r="C38" s="560"/>
      <c r="D38" s="560"/>
      <c r="E38" s="560"/>
      <c r="F38" s="560"/>
      <c r="G38" s="560"/>
      <c r="H38" s="560"/>
      <c r="I38" s="560"/>
      <c r="J38" s="560"/>
      <c r="K38" s="560"/>
    </row>
    <row r="39" spans="1:11" ht="51.75" hidden="1" customHeight="1" x14ac:dyDescent="0.35">
      <c r="A39" s="565"/>
      <c r="B39" s="565"/>
      <c r="C39" s="565"/>
      <c r="D39" s="565"/>
      <c r="E39" s="565"/>
      <c r="F39" s="565"/>
      <c r="G39" s="565"/>
      <c r="H39" s="565"/>
      <c r="I39" s="565"/>
      <c r="J39" s="565"/>
      <c r="K39" s="565"/>
    </row>
    <row r="40" spans="1:11" ht="11.25" hidden="1" customHeight="1" x14ac:dyDescent="0.35">
      <c r="A40" s="171"/>
      <c r="B40" s="171"/>
      <c r="C40" s="171"/>
      <c r="D40" s="171"/>
      <c r="E40" s="171"/>
      <c r="F40" s="171"/>
      <c r="G40" s="171"/>
      <c r="H40" s="171"/>
      <c r="I40" s="171"/>
      <c r="J40" s="171"/>
      <c r="K40" s="171"/>
    </row>
    <row r="41" spans="1:11" ht="87" customHeight="1" x14ac:dyDescent="0.35">
      <c r="A41" s="565" t="s">
        <v>476</v>
      </c>
      <c r="B41" s="560"/>
      <c r="C41" s="560"/>
      <c r="D41" s="560"/>
      <c r="E41" s="560"/>
      <c r="F41" s="560"/>
      <c r="G41" s="560"/>
      <c r="H41" s="560"/>
      <c r="I41" s="560"/>
      <c r="J41" s="560"/>
      <c r="K41" s="560"/>
    </row>
    <row r="42" spans="1:11" ht="26.1" customHeight="1" x14ac:dyDescent="0.35">
      <c r="A42" s="560"/>
      <c r="B42" s="560"/>
      <c r="C42" s="560"/>
      <c r="D42" s="560"/>
      <c r="E42" s="560"/>
      <c r="F42" s="560"/>
      <c r="G42" s="560"/>
      <c r="H42" s="560"/>
      <c r="I42" s="560"/>
      <c r="J42" s="560"/>
      <c r="K42" s="560"/>
    </row>
    <row r="43" spans="1:11" ht="26.1" customHeight="1" x14ac:dyDescent="0.35">
      <c r="A43" s="560"/>
      <c r="B43" s="560"/>
      <c r="C43" s="560"/>
      <c r="D43" s="560"/>
      <c r="E43" s="560"/>
      <c r="F43" s="560"/>
      <c r="G43" s="560"/>
      <c r="H43" s="560"/>
      <c r="I43" s="560"/>
      <c r="J43" s="560"/>
      <c r="K43" s="560"/>
    </row>
    <row r="44" spans="1:11" ht="26.1" customHeight="1" x14ac:dyDescent="0.35">
      <c r="A44" s="560"/>
      <c r="B44" s="560"/>
      <c r="C44" s="560"/>
      <c r="D44" s="560"/>
      <c r="E44" s="560"/>
      <c r="F44" s="560"/>
      <c r="G44" s="560"/>
      <c r="H44" s="560"/>
      <c r="I44" s="560"/>
      <c r="J44" s="560"/>
      <c r="K44" s="560"/>
    </row>
    <row r="45" spans="1:11" ht="26.1" customHeight="1" x14ac:dyDescent="0.35">
      <c r="A45" s="560"/>
      <c r="B45" s="560"/>
      <c r="C45" s="560"/>
      <c r="D45" s="560"/>
      <c r="E45" s="560"/>
      <c r="F45" s="560"/>
      <c r="G45" s="560"/>
      <c r="H45" s="560"/>
      <c r="I45" s="560"/>
      <c r="J45" s="560"/>
      <c r="K45" s="560"/>
    </row>
    <row r="46" spans="1:11" ht="26.1" customHeight="1" x14ac:dyDescent="0.35">
      <c r="A46" s="560"/>
      <c r="B46" s="560"/>
      <c r="C46" s="560"/>
      <c r="D46" s="560"/>
      <c r="E46" s="560"/>
      <c r="F46" s="560"/>
      <c r="G46" s="560"/>
      <c r="H46" s="560"/>
      <c r="I46" s="560"/>
      <c r="J46" s="560"/>
      <c r="K46" s="560"/>
    </row>
    <row r="47" spans="1:11" ht="26.1" customHeight="1" x14ac:dyDescent="0.35">
      <c r="A47" s="560"/>
      <c r="B47" s="560"/>
      <c r="C47" s="560"/>
      <c r="D47" s="560"/>
      <c r="E47" s="560"/>
      <c r="F47" s="560"/>
      <c r="G47" s="560"/>
      <c r="H47" s="560"/>
      <c r="I47" s="560"/>
      <c r="J47" s="560"/>
      <c r="K47" s="560"/>
    </row>
    <row r="48" spans="1:11" ht="26.1" customHeight="1" x14ac:dyDescent="0.35">
      <c r="A48" s="560"/>
      <c r="B48" s="560"/>
      <c r="C48" s="560"/>
      <c r="D48" s="560"/>
      <c r="E48" s="560"/>
      <c r="F48" s="560"/>
      <c r="G48" s="560"/>
      <c r="H48" s="560"/>
      <c r="I48" s="560"/>
      <c r="J48" s="560"/>
      <c r="K48" s="560"/>
    </row>
    <row r="49" spans="1:11" ht="26.1" customHeight="1" x14ac:dyDescent="0.35">
      <c r="A49" s="560"/>
      <c r="B49" s="560"/>
      <c r="C49" s="560"/>
      <c r="D49" s="560"/>
      <c r="E49" s="560"/>
      <c r="F49" s="560"/>
      <c r="G49" s="560"/>
      <c r="H49" s="560"/>
      <c r="I49" s="560"/>
      <c r="J49" s="560"/>
      <c r="K49" s="560"/>
    </row>
    <row r="50" spans="1:11" ht="26.1" customHeight="1" x14ac:dyDescent="0.35">
      <c r="A50" s="560"/>
      <c r="B50" s="560"/>
      <c r="C50" s="560"/>
      <c r="D50" s="560"/>
      <c r="E50" s="560"/>
      <c r="F50" s="560"/>
      <c r="G50" s="560"/>
      <c r="H50" s="560"/>
      <c r="I50" s="560"/>
      <c r="J50" s="560"/>
      <c r="K50" s="560"/>
    </row>
    <row r="51" spans="1:11" ht="26.1" customHeight="1" x14ac:dyDescent="0.35">
      <c r="A51" s="560"/>
      <c r="B51" s="560"/>
      <c r="C51" s="560"/>
      <c r="D51" s="560"/>
      <c r="E51" s="560"/>
      <c r="F51" s="560"/>
      <c r="G51" s="560"/>
      <c r="H51" s="560"/>
      <c r="I51" s="560"/>
      <c r="J51" s="560"/>
      <c r="K51" s="560"/>
    </row>
    <row r="52" spans="1:11" ht="26.1" customHeight="1" x14ac:dyDescent="0.35">
      <c r="A52" s="560"/>
      <c r="B52" s="560"/>
      <c r="C52" s="560"/>
      <c r="D52" s="560"/>
      <c r="E52" s="560"/>
      <c r="F52" s="560"/>
      <c r="G52" s="560"/>
      <c r="H52" s="560"/>
      <c r="I52" s="560"/>
      <c r="J52" s="560"/>
      <c r="K52" s="560"/>
    </row>
    <row r="53" spans="1:11" ht="26.1" customHeight="1" x14ac:dyDescent="0.35">
      <c r="A53" s="560"/>
      <c r="B53" s="560"/>
      <c r="C53" s="560"/>
      <c r="D53" s="560"/>
      <c r="E53" s="560"/>
      <c r="F53" s="560"/>
      <c r="G53" s="560"/>
      <c r="H53" s="560"/>
      <c r="I53" s="560"/>
      <c r="J53" s="560"/>
      <c r="K53" s="560"/>
    </row>
    <row r="54" spans="1:11" ht="26.1" customHeight="1" x14ac:dyDescent="0.35">
      <c r="A54" s="560"/>
      <c r="B54" s="560"/>
      <c r="C54" s="560"/>
      <c r="D54" s="560"/>
      <c r="E54" s="560"/>
      <c r="F54" s="560"/>
      <c r="G54" s="560"/>
      <c r="H54" s="560"/>
      <c r="I54" s="560"/>
      <c r="J54" s="560"/>
      <c r="K54" s="560"/>
    </row>
    <row r="55" spans="1:11" ht="26.1" customHeight="1" x14ac:dyDescent="0.35">
      <c r="A55" s="560"/>
      <c r="B55" s="560"/>
      <c r="C55" s="560"/>
      <c r="D55" s="560"/>
      <c r="E55" s="560"/>
      <c r="F55" s="560"/>
      <c r="G55" s="560"/>
      <c r="H55" s="560"/>
      <c r="I55" s="560"/>
      <c r="J55" s="560"/>
      <c r="K55" s="560"/>
    </row>
    <row r="56" spans="1:11" ht="26.1" customHeight="1" x14ac:dyDescent="0.35">
      <c r="A56" s="560"/>
      <c r="B56" s="560"/>
      <c r="C56" s="560"/>
      <c r="D56" s="560"/>
      <c r="E56" s="560"/>
      <c r="F56" s="560"/>
      <c r="G56" s="560"/>
      <c r="H56" s="560"/>
      <c r="I56" s="560"/>
      <c r="J56" s="560"/>
      <c r="K56" s="560"/>
    </row>
    <row r="57" spans="1:11" ht="26.1" customHeight="1" x14ac:dyDescent="0.35">
      <c r="A57" s="560"/>
      <c r="B57" s="560"/>
      <c r="C57" s="560"/>
      <c r="D57" s="560"/>
      <c r="E57" s="560"/>
      <c r="F57" s="560"/>
      <c r="G57" s="560"/>
      <c r="H57" s="560"/>
      <c r="I57" s="560"/>
      <c r="J57" s="560"/>
      <c r="K57" s="560"/>
    </row>
    <row r="58" spans="1:11" ht="26.1" customHeight="1" x14ac:dyDescent="0.35">
      <c r="A58" s="560"/>
      <c r="B58" s="560"/>
      <c r="C58" s="560"/>
      <c r="D58" s="560"/>
      <c r="E58" s="560"/>
      <c r="F58" s="560"/>
      <c r="G58" s="560"/>
      <c r="H58" s="560"/>
      <c r="I58" s="560"/>
      <c r="J58" s="560"/>
      <c r="K58" s="560"/>
    </row>
    <row r="59" spans="1:11" ht="26.1" customHeight="1" x14ac:dyDescent="0.35">
      <c r="A59" s="560"/>
      <c r="B59" s="560"/>
      <c r="C59" s="560"/>
      <c r="D59" s="560"/>
      <c r="E59" s="560"/>
      <c r="F59" s="560"/>
      <c r="G59" s="560"/>
      <c r="H59" s="560"/>
      <c r="I59" s="560"/>
      <c r="J59" s="560"/>
      <c r="K59" s="560"/>
    </row>
    <row r="60" spans="1:11" ht="26.1" customHeight="1" x14ac:dyDescent="0.35">
      <c r="A60" s="560"/>
      <c r="B60" s="560"/>
      <c r="C60" s="560"/>
      <c r="D60" s="560"/>
      <c r="E60" s="560"/>
      <c r="F60" s="560"/>
      <c r="G60" s="560"/>
      <c r="H60" s="560"/>
      <c r="I60" s="560"/>
      <c r="J60" s="560"/>
      <c r="K60" s="560"/>
    </row>
    <row r="61" spans="1:11" ht="26.1" customHeight="1" x14ac:dyDescent="0.35">
      <c r="A61" s="560"/>
      <c r="B61" s="560"/>
      <c r="C61" s="560"/>
      <c r="D61" s="560"/>
      <c r="E61" s="560"/>
      <c r="F61" s="560"/>
      <c r="G61" s="560"/>
      <c r="H61" s="560"/>
      <c r="I61" s="560"/>
      <c r="J61" s="560"/>
      <c r="K61" s="560"/>
    </row>
    <row r="62" spans="1:11" ht="26.1" customHeight="1" x14ac:dyDescent="0.35">
      <c r="A62" s="560"/>
      <c r="B62" s="560"/>
      <c r="C62" s="560"/>
      <c r="D62" s="560"/>
      <c r="E62" s="560"/>
      <c r="F62" s="560"/>
      <c r="G62" s="560"/>
      <c r="H62" s="560"/>
      <c r="I62" s="560"/>
      <c r="J62" s="560"/>
      <c r="K62" s="560"/>
    </row>
    <row r="63" spans="1:11" ht="26.1" customHeight="1" x14ac:dyDescent="0.35">
      <c r="A63" s="560"/>
      <c r="B63" s="560"/>
      <c r="C63" s="560"/>
      <c r="D63" s="560"/>
      <c r="E63" s="560"/>
      <c r="F63" s="560"/>
      <c r="G63" s="560"/>
      <c r="H63" s="560"/>
      <c r="I63" s="560"/>
      <c r="J63" s="560"/>
      <c r="K63" s="560"/>
    </row>
    <row r="64" spans="1:11" ht="26.1" customHeight="1" x14ac:dyDescent="0.35">
      <c r="A64" s="560"/>
      <c r="B64" s="560"/>
      <c r="C64" s="560"/>
      <c r="D64" s="560"/>
      <c r="E64" s="560"/>
      <c r="F64" s="560"/>
      <c r="G64" s="560"/>
      <c r="H64" s="560"/>
      <c r="I64" s="560"/>
      <c r="J64" s="560"/>
      <c r="K64" s="560"/>
    </row>
    <row r="65" spans="1:11" ht="26.1" customHeight="1" x14ac:dyDescent="0.35">
      <c r="A65" s="560"/>
      <c r="B65" s="560"/>
      <c r="C65" s="560"/>
      <c r="D65" s="560"/>
      <c r="E65" s="560"/>
      <c r="F65" s="560"/>
      <c r="G65" s="560"/>
      <c r="H65" s="560"/>
      <c r="I65" s="560"/>
      <c r="J65" s="560"/>
      <c r="K65" s="560"/>
    </row>
    <row r="66" spans="1:11" ht="26.1" customHeight="1" x14ac:dyDescent="0.35">
      <c r="A66" s="560"/>
      <c r="B66" s="560"/>
      <c r="C66" s="560"/>
      <c r="D66" s="560"/>
      <c r="E66" s="560"/>
      <c r="F66" s="560"/>
      <c r="G66" s="560"/>
      <c r="H66" s="560"/>
      <c r="I66" s="560"/>
      <c r="J66" s="560"/>
      <c r="K66" s="560"/>
    </row>
    <row r="67" spans="1:11" ht="26.1" customHeight="1" x14ac:dyDescent="0.35">
      <c r="A67" s="560"/>
      <c r="B67" s="560"/>
      <c r="C67" s="560"/>
      <c r="D67" s="560"/>
      <c r="E67" s="560"/>
      <c r="F67" s="560"/>
      <c r="G67" s="560"/>
      <c r="H67" s="560"/>
      <c r="I67" s="560"/>
      <c r="J67" s="560"/>
      <c r="K67" s="560"/>
    </row>
    <row r="68" spans="1:11" ht="26.1" customHeight="1" x14ac:dyDescent="0.35">
      <c r="A68" s="560"/>
      <c r="B68" s="560"/>
      <c r="C68" s="560"/>
      <c r="D68" s="560"/>
      <c r="E68" s="560"/>
      <c r="F68" s="560"/>
      <c r="G68" s="560"/>
      <c r="H68" s="560"/>
      <c r="I68" s="560"/>
      <c r="J68" s="560"/>
      <c r="K68" s="560"/>
    </row>
    <row r="69" spans="1:11" ht="26.1" customHeight="1" x14ac:dyDescent="0.35">
      <c r="A69" s="560"/>
      <c r="B69" s="560"/>
      <c r="C69" s="560"/>
      <c r="D69" s="560"/>
      <c r="E69" s="560"/>
      <c r="F69" s="560"/>
      <c r="G69" s="560"/>
      <c r="H69" s="560"/>
      <c r="I69" s="560"/>
      <c r="J69" s="560"/>
      <c r="K69" s="560"/>
    </row>
    <row r="70" spans="1:11" ht="26.1" customHeight="1" x14ac:dyDescent="0.35">
      <c r="A70" s="560"/>
      <c r="B70" s="560"/>
      <c r="C70" s="560"/>
      <c r="D70" s="560"/>
      <c r="E70" s="560"/>
      <c r="F70" s="560"/>
      <c r="G70" s="560"/>
      <c r="H70" s="560"/>
      <c r="I70" s="560"/>
      <c r="J70" s="560"/>
      <c r="K70" s="560"/>
    </row>
    <row r="71" spans="1:11" ht="26.1" customHeight="1" x14ac:dyDescent="0.35">
      <c r="A71" s="560"/>
      <c r="B71" s="560"/>
      <c r="C71" s="560"/>
      <c r="D71" s="560"/>
      <c r="E71" s="560"/>
      <c r="F71" s="560"/>
      <c r="G71" s="560"/>
      <c r="H71" s="560"/>
      <c r="I71" s="560"/>
      <c r="J71" s="560"/>
      <c r="K71" s="560"/>
    </row>
    <row r="72" spans="1:11" ht="26.1" customHeight="1" x14ac:dyDescent="0.35">
      <c r="A72" s="560"/>
      <c r="B72" s="560"/>
      <c r="C72" s="560"/>
      <c r="D72" s="560"/>
      <c r="E72" s="560"/>
      <c r="F72" s="560"/>
      <c r="G72" s="560"/>
      <c r="H72" s="560"/>
      <c r="I72" s="560"/>
      <c r="J72" s="560"/>
      <c r="K72" s="560"/>
    </row>
    <row r="73" spans="1:11" ht="26.1" customHeight="1" x14ac:dyDescent="0.35">
      <c r="A73" s="560"/>
      <c r="B73" s="560"/>
      <c r="C73" s="560"/>
      <c r="D73" s="560"/>
      <c r="E73" s="560"/>
      <c r="F73" s="560"/>
      <c r="G73" s="560"/>
      <c r="H73" s="560"/>
      <c r="I73" s="560"/>
      <c r="J73" s="560"/>
      <c r="K73" s="560"/>
    </row>
    <row r="74" spans="1:11" ht="26.1" customHeight="1" x14ac:dyDescent="0.35">
      <c r="A74" s="560"/>
      <c r="B74" s="560"/>
      <c r="C74" s="560"/>
      <c r="D74" s="560"/>
      <c r="E74" s="560"/>
      <c r="F74" s="560"/>
      <c r="G74" s="560"/>
      <c r="H74" s="560"/>
      <c r="I74" s="560"/>
      <c r="J74" s="560"/>
      <c r="K74" s="560"/>
    </row>
    <row r="75" spans="1:11" ht="26.1" customHeight="1" x14ac:dyDescent="0.35">
      <c r="A75" s="560"/>
      <c r="B75" s="560"/>
      <c r="C75" s="560"/>
      <c r="D75" s="560"/>
      <c r="E75" s="560"/>
      <c r="F75" s="560"/>
      <c r="G75" s="560"/>
      <c r="H75" s="560"/>
      <c r="I75" s="560"/>
      <c r="J75" s="560"/>
      <c r="K75" s="560"/>
    </row>
    <row r="76" spans="1:11" ht="26.1" customHeight="1" x14ac:dyDescent="0.35">
      <c r="A76" s="560"/>
      <c r="B76" s="560"/>
      <c r="C76" s="560"/>
      <c r="D76" s="560"/>
      <c r="E76" s="560"/>
      <c r="F76" s="560"/>
      <c r="G76" s="560"/>
      <c r="H76" s="560"/>
      <c r="I76" s="560"/>
      <c r="J76" s="560"/>
      <c r="K76" s="560"/>
    </row>
    <row r="77" spans="1:11" ht="26.1" customHeight="1" x14ac:dyDescent="0.35">
      <c r="A77" s="560"/>
      <c r="B77" s="560"/>
      <c r="C77" s="560"/>
      <c r="D77" s="560"/>
      <c r="E77" s="560"/>
      <c r="F77" s="560"/>
      <c r="G77" s="560"/>
      <c r="H77" s="560"/>
      <c r="I77" s="560"/>
      <c r="J77" s="560"/>
      <c r="K77" s="560"/>
    </row>
    <row r="78" spans="1:11" ht="26.1" customHeight="1" x14ac:dyDescent="0.2"/>
    <row r="79" spans="1:11" ht="26.1" customHeight="1" x14ac:dyDescent="0.2"/>
    <row r="80" spans="1:11" ht="26.1" customHeight="1" x14ac:dyDescent="0.2"/>
    <row r="81" ht="26.1" customHeight="1" x14ac:dyDescent="0.2"/>
    <row r="293" spans="1:1" x14ac:dyDescent="0.2">
      <c r="A293" s="8"/>
    </row>
    <row r="294" spans="1:1" x14ac:dyDescent="0.2">
      <c r="A294" s="8"/>
    </row>
    <row r="295" spans="1:1" x14ac:dyDescent="0.2">
      <c r="A295" s="8"/>
    </row>
    <row r="296" spans="1:1" x14ac:dyDescent="0.2">
      <c r="A296" s="8"/>
    </row>
    <row r="297" spans="1:1" x14ac:dyDescent="0.2">
      <c r="A297" s="8"/>
    </row>
    <row r="298" spans="1:1" x14ac:dyDescent="0.2">
      <c r="A298" s="8"/>
    </row>
    <row r="299" spans="1:1" x14ac:dyDescent="0.2">
      <c r="A299" s="8"/>
    </row>
    <row r="300" spans="1:1" ht="15.75" x14ac:dyDescent="0.2">
      <c r="A300" s="70"/>
    </row>
    <row r="301" spans="1:1" ht="15.75" x14ac:dyDescent="0.2">
      <c r="A301" s="70"/>
    </row>
    <row r="302" spans="1:1" ht="15.75" x14ac:dyDescent="0.2">
      <c r="A302" s="71"/>
    </row>
    <row r="303" spans="1:1" ht="18" x14ac:dyDescent="0.25">
      <c r="A303" s="9"/>
    </row>
    <row r="304" spans="1:1" ht="23.25" x14ac:dyDescent="0.2">
      <c r="A304" s="69"/>
    </row>
    <row r="305" spans="1:1" ht="23.25" x14ac:dyDescent="0.2">
      <c r="A305" s="69"/>
    </row>
    <row r="306" spans="1:1" ht="23.25" x14ac:dyDescent="0.2">
      <c r="A306" s="69"/>
    </row>
    <row r="307" spans="1:1" ht="23.25" x14ac:dyDescent="0.2">
      <c r="A307" s="69"/>
    </row>
    <row r="308" spans="1:1" ht="23.25" x14ac:dyDescent="0.2">
      <c r="A308" s="72"/>
    </row>
    <row r="309" spans="1:1" ht="23.25" x14ac:dyDescent="0.2">
      <c r="A309" s="69"/>
    </row>
    <row r="310" spans="1:1" ht="23.25" x14ac:dyDescent="0.2">
      <c r="A310" s="69"/>
    </row>
    <row r="311" spans="1:1" ht="23.25" x14ac:dyDescent="0.2">
      <c r="A311" s="72"/>
    </row>
    <row r="312" spans="1:1" x14ac:dyDescent="0.2">
      <c r="A312" s="8"/>
    </row>
    <row r="313" spans="1:1" x14ac:dyDescent="0.2">
      <c r="A313" s="8"/>
    </row>
    <row r="314" spans="1:1" x14ac:dyDescent="0.2">
      <c r="A314" s="8"/>
    </row>
    <row r="315" spans="1:1" x14ac:dyDescent="0.2">
      <c r="A315" s="8"/>
    </row>
    <row r="316" spans="1:1" x14ac:dyDescent="0.2">
      <c r="A316" s="8"/>
    </row>
    <row r="317" spans="1:1" x14ac:dyDescent="0.2">
      <c r="A317" s="8"/>
    </row>
    <row r="318" spans="1:1" x14ac:dyDescent="0.2">
      <c r="A318" s="8"/>
    </row>
    <row r="319" spans="1:1" x14ac:dyDescent="0.2">
      <c r="A319" s="8"/>
    </row>
    <row r="320" spans="1:1" x14ac:dyDescent="0.2">
      <c r="A320" s="8"/>
    </row>
    <row r="321" spans="1:1" x14ac:dyDescent="0.2">
      <c r="A321" s="8"/>
    </row>
    <row r="322" spans="1:1" x14ac:dyDescent="0.2">
      <c r="A322" s="8"/>
    </row>
    <row r="323" spans="1:1" x14ac:dyDescent="0.2">
      <c r="A323" s="8"/>
    </row>
    <row r="324" spans="1:1" x14ac:dyDescent="0.2">
      <c r="A324" s="8"/>
    </row>
    <row r="325" spans="1:1" x14ac:dyDescent="0.2">
      <c r="A325" s="8"/>
    </row>
    <row r="326" spans="1:1" x14ac:dyDescent="0.2">
      <c r="A326" s="8"/>
    </row>
    <row r="327" spans="1:1" x14ac:dyDescent="0.2">
      <c r="A327" s="8"/>
    </row>
    <row r="328" spans="1:1" x14ac:dyDescent="0.2">
      <c r="A328" s="8"/>
    </row>
    <row r="329" spans="1:1" x14ac:dyDescent="0.2">
      <c r="A329" s="8"/>
    </row>
    <row r="330" spans="1:1" x14ac:dyDescent="0.2">
      <c r="A330" s="8"/>
    </row>
    <row r="331" spans="1:1" x14ac:dyDescent="0.2">
      <c r="A331" s="8"/>
    </row>
    <row r="332" spans="1:1" x14ac:dyDescent="0.2">
      <c r="A332" s="8"/>
    </row>
    <row r="333" spans="1:1" x14ac:dyDescent="0.2">
      <c r="A333" s="8"/>
    </row>
    <row r="334" spans="1:1" x14ac:dyDescent="0.2">
      <c r="A334" s="8"/>
    </row>
    <row r="335" spans="1:1" x14ac:dyDescent="0.2">
      <c r="A335" s="8"/>
    </row>
    <row r="336" spans="1:1" x14ac:dyDescent="0.2">
      <c r="A336" s="8"/>
    </row>
    <row r="337" spans="1:1" x14ac:dyDescent="0.2">
      <c r="A337" s="8"/>
    </row>
    <row r="338" spans="1:1" x14ac:dyDescent="0.2">
      <c r="A338" s="8"/>
    </row>
    <row r="339" spans="1:1" x14ac:dyDescent="0.2">
      <c r="A339" s="8"/>
    </row>
  </sheetData>
  <mergeCells count="64">
    <mergeCell ref="A69:K69"/>
    <mergeCell ref="A70:K70"/>
    <mergeCell ref="A71:K71"/>
    <mergeCell ref="A72:K72"/>
    <mergeCell ref="A77:K77"/>
    <mergeCell ref="A73:K73"/>
    <mergeCell ref="A74:K74"/>
    <mergeCell ref="A75:K75"/>
    <mergeCell ref="A76:K76"/>
    <mergeCell ref="A68:K68"/>
    <mergeCell ref="A53:K53"/>
    <mergeCell ref="A54:K54"/>
    <mergeCell ref="A55:K55"/>
    <mergeCell ref="A56:K56"/>
    <mergeCell ref="A57:K57"/>
    <mergeCell ref="A58:K58"/>
    <mergeCell ref="A59:K59"/>
    <mergeCell ref="A60:K60"/>
    <mergeCell ref="A61:K61"/>
    <mergeCell ref="A67:K67"/>
    <mergeCell ref="A62:K62"/>
    <mergeCell ref="A63:K63"/>
    <mergeCell ref="A64:K64"/>
    <mergeCell ref="A65:K65"/>
    <mergeCell ref="A66:K66"/>
    <mergeCell ref="A52:K52"/>
    <mergeCell ref="A45:K45"/>
    <mergeCell ref="A46:K46"/>
    <mergeCell ref="A47:K47"/>
    <mergeCell ref="A48:K48"/>
    <mergeCell ref="A50:K50"/>
    <mergeCell ref="A51:K51"/>
    <mergeCell ref="A49:K49"/>
    <mergeCell ref="A1:C2"/>
    <mergeCell ref="D1:K1"/>
    <mergeCell ref="D2:K2"/>
    <mergeCell ref="M3:O3"/>
    <mergeCell ref="C8:D8"/>
    <mergeCell ref="E8:E9"/>
    <mergeCell ref="F8:F9"/>
    <mergeCell ref="G8:G9"/>
    <mergeCell ref="A6:K6"/>
    <mergeCell ref="A4:K4"/>
    <mergeCell ref="J8:J9"/>
    <mergeCell ref="A8:A9"/>
    <mergeCell ref="C18:E18"/>
    <mergeCell ref="A3:K3"/>
    <mergeCell ref="A35:K35"/>
    <mergeCell ref="A33:K33"/>
    <mergeCell ref="F18:G18"/>
    <mergeCell ref="H8:H9"/>
    <mergeCell ref="I8:I9"/>
    <mergeCell ref="B8:B9"/>
    <mergeCell ref="K8:K9"/>
    <mergeCell ref="A36:K36"/>
    <mergeCell ref="A43:K43"/>
    <mergeCell ref="A21:K21"/>
    <mergeCell ref="A44:K44"/>
    <mergeCell ref="A38:K38"/>
    <mergeCell ref="A41:K41"/>
    <mergeCell ref="A42:K42"/>
    <mergeCell ref="A22:K22"/>
    <mergeCell ref="A39:K39"/>
    <mergeCell ref="A37:K37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zoomScale="60" zoomScaleNormal="100" workbookViewId="0">
      <selection activeCell="D10" sqref="D10"/>
    </sheetView>
  </sheetViews>
  <sheetFormatPr defaultRowHeight="12.75" x14ac:dyDescent="0.2"/>
  <cols>
    <col min="1" max="1" width="27.85546875" customWidth="1"/>
    <col min="2" max="2" width="18" customWidth="1"/>
    <col min="3" max="3" width="22" customWidth="1"/>
    <col min="4" max="4" width="20.85546875" customWidth="1"/>
    <col min="5" max="5" width="20.7109375" customWidth="1"/>
    <col min="6" max="6" width="14.42578125" customWidth="1"/>
    <col min="7" max="8" width="30.5703125" customWidth="1"/>
    <col min="9" max="9" width="39.7109375" hidden="1" customWidth="1"/>
    <col min="10" max="10" width="8.85546875" hidden="1" customWidth="1"/>
    <col min="11" max="11" width="0.85546875" hidden="1" customWidth="1"/>
    <col min="12" max="12" width="25" hidden="1" customWidth="1"/>
  </cols>
  <sheetData>
    <row r="1" spans="1:12" ht="18" x14ac:dyDescent="0.25">
      <c r="A1" s="612" t="s">
        <v>42</v>
      </c>
      <c r="B1" s="612"/>
      <c r="C1" s="612"/>
      <c r="D1" s="626" t="str">
        <f>'W-1ф'!H1</f>
        <v>Действителен с 30.12.2016</v>
      </c>
      <c r="E1" s="626"/>
      <c r="F1" s="626"/>
      <c r="G1" s="626"/>
      <c r="H1" s="626"/>
      <c r="I1" s="626"/>
      <c r="J1" s="626"/>
      <c r="K1" s="626"/>
      <c r="L1" s="626"/>
    </row>
    <row r="2" spans="1:12" ht="18" x14ac:dyDescent="0.25">
      <c r="A2" s="612"/>
      <c r="B2" s="612"/>
      <c r="C2" s="612"/>
      <c r="D2" s="489" t="s">
        <v>43</v>
      </c>
      <c r="E2" s="489"/>
      <c r="F2" s="489"/>
      <c r="G2" s="489"/>
      <c r="H2" s="489"/>
      <c r="I2" s="489"/>
      <c r="J2" s="489"/>
      <c r="K2" s="489"/>
      <c r="L2" s="489"/>
    </row>
    <row r="4" spans="1:12" ht="33.75" x14ac:dyDescent="0.2">
      <c r="A4" s="599" t="s">
        <v>7</v>
      </c>
      <c r="B4" s="599"/>
      <c r="C4" s="599"/>
      <c r="D4" s="599"/>
      <c r="E4" s="599"/>
      <c r="F4" s="599"/>
      <c r="G4" s="599"/>
      <c r="H4" s="599"/>
      <c r="I4" s="599"/>
    </row>
    <row r="5" spans="1:12" ht="125.25" customHeight="1" x14ac:dyDescent="0.4">
      <c r="A5" s="637" t="s">
        <v>337</v>
      </c>
      <c r="B5" s="637"/>
      <c r="C5" s="637"/>
      <c r="D5" s="637"/>
      <c r="E5" s="637"/>
      <c r="F5" s="637"/>
      <c r="G5" s="637"/>
      <c r="H5" s="637"/>
      <c r="I5" s="638"/>
    </row>
    <row r="6" spans="1:12" ht="33.75" x14ac:dyDescent="0.2">
      <c r="A6" s="639" t="s">
        <v>8</v>
      </c>
      <c r="B6" s="639"/>
      <c r="C6" s="639"/>
      <c r="D6" s="639"/>
      <c r="E6" s="639"/>
      <c r="F6" s="639"/>
      <c r="G6" s="639"/>
      <c r="H6" s="639"/>
      <c r="I6" s="639"/>
    </row>
    <row r="7" spans="1:12" ht="24" thickBot="1" x14ac:dyDescent="0.25">
      <c r="A7" s="86"/>
      <c r="B7" s="87"/>
      <c r="C7" s="87"/>
      <c r="D7" s="87"/>
      <c r="E7" s="87"/>
      <c r="F7" s="87"/>
      <c r="G7" s="87"/>
      <c r="H7" s="87"/>
      <c r="I7" s="87"/>
    </row>
    <row r="8" spans="1:12" ht="16.5" customHeight="1" x14ac:dyDescent="0.2">
      <c r="A8" s="576" t="s">
        <v>44</v>
      </c>
      <c r="B8" s="578" t="s">
        <v>45</v>
      </c>
      <c r="C8" s="580" t="s">
        <v>962</v>
      </c>
      <c r="D8" s="581"/>
      <c r="E8" s="582" t="s">
        <v>963</v>
      </c>
      <c r="F8" s="582" t="s">
        <v>311</v>
      </c>
      <c r="G8" s="582" t="s">
        <v>328</v>
      </c>
      <c r="H8" s="642" t="s">
        <v>648</v>
      </c>
      <c r="I8" s="640" t="s">
        <v>650</v>
      </c>
    </row>
    <row r="9" spans="1:12" ht="45" customHeight="1" thickBot="1" x14ac:dyDescent="0.25">
      <c r="A9" s="589"/>
      <c r="B9" s="590"/>
      <c r="C9" s="128" t="s">
        <v>49</v>
      </c>
      <c r="D9" s="128" t="s">
        <v>50</v>
      </c>
      <c r="E9" s="591"/>
      <c r="F9" s="591"/>
      <c r="G9" s="591"/>
      <c r="H9" s="643"/>
      <c r="I9" s="641"/>
    </row>
    <row r="10" spans="1:12" ht="40.15" customHeight="1" x14ac:dyDescent="0.2">
      <c r="A10" s="30" t="s">
        <v>9</v>
      </c>
      <c r="B10" s="569">
        <v>45000</v>
      </c>
      <c r="C10" s="35" t="s">
        <v>33</v>
      </c>
      <c r="D10" s="35" t="s">
        <v>34</v>
      </c>
      <c r="E10" s="35" t="s">
        <v>772</v>
      </c>
      <c r="F10" s="635">
        <v>260</v>
      </c>
      <c r="G10" s="309" t="s">
        <v>241</v>
      </c>
      <c r="H10" s="329">
        <v>330990</v>
      </c>
      <c r="I10" s="141">
        <v>231700</v>
      </c>
    </row>
    <row r="11" spans="1:12" ht="40.15" customHeight="1" thickBot="1" x14ac:dyDescent="0.25">
      <c r="A11" s="31" t="s">
        <v>10</v>
      </c>
      <c r="B11" s="571"/>
      <c r="C11" s="19" t="s">
        <v>35</v>
      </c>
      <c r="D11" s="19" t="s">
        <v>36</v>
      </c>
      <c r="E11" s="19" t="s">
        <v>771</v>
      </c>
      <c r="F11" s="633"/>
      <c r="G11" s="98" t="s">
        <v>241</v>
      </c>
      <c r="H11" s="328">
        <v>390500</v>
      </c>
      <c r="I11" s="140">
        <v>273400</v>
      </c>
    </row>
    <row r="12" spans="1:12" ht="40.15" customHeight="1" x14ac:dyDescent="0.2">
      <c r="A12" s="302" t="s">
        <v>11</v>
      </c>
      <c r="B12" s="596">
        <v>63000</v>
      </c>
      <c r="C12" s="310" t="s">
        <v>33</v>
      </c>
      <c r="D12" s="310" t="s">
        <v>34</v>
      </c>
      <c r="E12" s="310" t="s">
        <v>772</v>
      </c>
      <c r="F12" s="632">
        <v>280</v>
      </c>
      <c r="G12" s="97" t="s">
        <v>241</v>
      </c>
      <c r="H12" s="327">
        <v>364100</v>
      </c>
      <c r="I12" s="141">
        <v>254870</v>
      </c>
    </row>
    <row r="13" spans="1:12" ht="40.15" customHeight="1" thickBot="1" x14ac:dyDescent="0.25">
      <c r="A13" s="31" t="s">
        <v>12</v>
      </c>
      <c r="B13" s="571"/>
      <c r="C13" s="19" t="s">
        <v>35</v>
      </c>
      <c r="D13" s="19" t="s">
        <v>36</v>
      </c>
      <c r="E13" s="19" t="s">
        <v>771</v>
      </c>
      <c r="F13" s="633"/>
      <c r="G13" s="98" t="s">
        <v>241</v>
      </c>
      <c r="H13" s="328">
        <v>397210</v>
      </c>
      <c r="I13" s="140">
        <v>278050</v>
      </c>
    </row>
    <row r="14" spans="1:12" ht="40.15" customHeight="1" x14ac:dyDescent="0.2">
      <c r="A14" s="302" t="s">
        <v>13</v>
      </c>
      <c r="B14" s="635">
        <v>100000</v>
      </c>
      <c r="C14" s="310" t="s">
        <v>33</v>
      </c>
      <c r="D14" s="310" t="s">
        <v>34</v>
      </c>
      <c r="E14" s="310" t="s">
        <v>772</v>
      </c>
      <c r="F14" s="635">
        <v>370</v>
      </c>
      <c r="G14" s="309" t="s">
        <v>241</v>
      </c>
      <c r="H14" s="329">
        <v>416900</v>
      </c>
      <c r="I14" s="143">
        <v>291850</v>
      </c>
    </row>
    <row r="15" spans="1:12" ht="40.15" customHeight="1" thickBot="1" x14ac:dyDescent="0.25">
      <c r="A15" s="324" t="s">
        <v>14</v>
      </c>
      <c r="B15" s="636"/>
      <c r="C15" s="19" t="s">
        <v>35</v>
      </c>
      <c r="D15" s="19" t="s">
        <v>36</v>
      </c>
      <c r="E15" s="325" t="s">
        <v>771</v>
      </c>
      <c r="F15" s="636"/>
      <c r="G15" s="330" t="s">
        <v>241</v>
      </c>
      <c r="H15" s="331">
        <v>473000</v>
      </c>
      <c r="I15" s="326">
        <v>331100</v>
      </c>
    </row>
    <row r="16" spans="1:12" ht="40.15" customHeight="1" x14ac:dyDescent="0.2">
      <c r="A16" s="30" t="s">
        <v>15</v>
      </c>
      <c r="B16" s="632">
        <v>150000</v>
      </c>
      <c r="C16" s="310" t="s">
        <v>33</v>
      </c>
      <c r="D16" s="310" t="s">
        <v>34</v>
      </c>
      <c r="E16" s="35" t="s">
        <v>772</v>
      </c>
      <c r="F16" s="35">
        <v>455</v>
      </c>
      <c r="G16" s="97" t="s">
        <v>241</v>
      </c>
      <c r="H16" s="327">
        <v>502700</v>
      </c>
      <c r="I16" s="141">
        <v>351890</v>
      </c>
    </row>
    <row r="17" spans="1:9" ht="40.15" customHeight="1" thickBot="1" x14ac:dyDescent="0.25">
      <c r="A17" s="31" t="s">
        <v>16</v>
      </c>
      <c r="B17" s="633"/>
      <c r="C17" s="19" t="s">
        <v>35</v>
      </c>
      <c r="D17" s="19" t="s">
        <v>36</v>
      </c>
      <c r="E17" s="19" t="s">
        <v>771</v>
      </c>
      <c r="F17" s="19">
        <v>564</v>
      </c>
      <c r="G17" s="98" t="s">
        <v>241</v>
      </c>
      <c r="H17" s="328">
        <v>562100</v>
      </c>
      <c r="I17" s="140">
        <v>393470</v>
      </c>
    </row>
    <row r="18" spans="1:9" ht="40.15" customHeight="1" thickBot="1" x14ac:dyDescent="0.25">
      <c r="A18" s="125" t="s">
        <v>17</v>
      </c>
      <c r="B18" s="127">
        <v>225000</v>
      </c>
      <c r="C18" s="121" t="s">
        <v>33</v>
      </c>
      <c r="D18" s="121" t="s">
        <v>34</v>
      </c>
      <c r="E18" s="126" t="s">
        <v>964</v>
      </c>
      <c r="F18" s="126">
        <v>725</v>
      </c>
      <c r="G18" s="127" t="s">
        <v>241</v>
      </c>
      <c r="H18" s="332">
        <v>728200</v>
      </c>
      <c r="I18" s="333">
        <v>509740</v>
      </c>
    </row>
    <row r="19" spans="1:9" x14ac:dyDescent="0.2">
      <c r="I19" s="8"/>
    </row>
    <row r="20" spans="1:9" x14ac:dyDescent="0.2">
      <c r="I20" s="8"/>
    </row>
    <row r="21" spans="1:9" ht="26.25" x14ac:dyDescent="0.4">
      <c r="A21" s="191" t="s">
        <v>313</v>
      </c>
      <c r="I21" s="8"/>
    </row>
    <row r="22" spans="1:9" x14ac:dyDescent="0.2">
      <c r="I22" s="8"/>
    </row>
    <row r="23" spans="1:9" ht="25.5" x14ac:dyDescent="0.35">
      <c r="A23" s="560" t="s">
        <v>320</v>
      </c>
      <c r="B23" s="560"/>
      <c r="C23" s="560"/>
      <c r="D23" s="560"/>
      <c r="E23" s="560"/>
      <c r="F23" s="560"/>
      <c r="G23" s="560"/>
      <c r="H23" s="560"/>
      <c r="I23" s="560"/>
    </row>
    <row r="24" spans="1:9" ht="25.5" x14ac:dyDescent="0.35">
      <c r="A24" s="152"/>
      <c r="B24" s="152"/>
      <c r="C24" s="152"/>
      <c r="D24" s="152"/>
      <c r="E24" s="152"/>
      <c r="F24" s="152"/>
      <c r="G24" s="152"/>
      <c r="H24" s="152"/>
      <c r="I24" s="152"/>
    </row>
    <row r="25" spans="1:9" ht="25.5" x14ac:dyDescent="0.2">
      <c r="A25" s="634" t="s">
        <v>395</v>
      </c>
      <c r="B25" s="634"/>
      <c r="C25" s="634"/>
      <c r="D25" s="634"/>
      <c r="E25" s="634"/>
      <c r="F25" s="634"/>
      <c r="G25" s="634"/>
      <c r="H25" s="634"/>
      <c r="I25" s="634"/>
    </row>
    <row r="26" spans="1:9" ht="25.5" x14ac:dyDescent="0.2">
      <c r="A26" s="634" t="s">
        <v>788</v>
      </c>
      <c r="B26" s="634"/>
      <c r="C26" s="634"/>
      <c r="D26" s="634"/>
      <c r="E26" s="634"/>
      <c r="F26" s="634"/>
      <c r="G26" s="634"/>
      <c r="H26" s="634"/>
      <c r="I26" s="634"/>
    </row>
    <row r="27" spans="1:9" ht="12.75" customHeight="1" x14ac:dyDescent="0.35">
      <c r="A27" s="152"/>
      <c r="B27" s="152"/>
      <c r="C27" s="152"/>
      <c r="D27" s="152"/>
      <c r="E27" s="152"/>
      <c r="F27" s="152"/>
      <c r="G27" s="152"/>
      <c r="H27" s="152"/>
      <c r="I27" s="152"/>
    </row>
    <row r="28" spans="1:9" ht="54.75" customHeight="1" x14ac:dyDescent="0.35">
      <c r="A28" s="565" t="s">
        <v>330</v>
      </c>
      <c r="B28" s="565"/>
      <c r="C28" s="565"/>
      <c r="D28" s="565"/>
      <c r="E28" s="565"/>
      <c r="F28" s="565"/>
      <c r="G28" s="565"/>
      <c r="H28" s="565"/>
      <c r="I28" s="565"/>
    </row>
    <row r="29" spans="1:9" ht="25.5" x14ac:dyDescent="0.35">
      <c r="A29" s="560"/>
      <c r="B29" s="560"/>
      <c r="C29" s="560"/>
      <c r="D29" s="560"/>
      <c r="E29" s="560"/>
      <c r="F29" s="560"/>
      <c r="G29" s="560"/>
      <c r="H29" s="560"/>
      <c r="I29" s="560"/>
    </row>
    <row r="30" spans="1:9" ht="25.5" x14ac:dyDescent="0.2">
      <c r="A30" s="558" t="s">
        <v>789</v>
      </c>
      <c r="B30" s="558"/>
      <c r="C30" s="558"/>
      <c r="D30" s="558"/>
      <c r="E30" s="558"/>
      <c r="F30" s="558"/>
      <c r="G30" s="558"/>
      <c r="H30" s="558"/>
      <c r="I30" s="558"/>
    </row>
    <row r="31" spans="1:9" ht="25.5" x14ac:dyDescent="0.2">
      <c r="A31" s="558" t="s">
        <v>790</v>
      </c>
      <c r="B31" s="558"/>
      <c r="C31" s="558"/>
      <c r="D31" s="558"/>
      <c r="E31" s="558"/>
      <c r="F31" s="558"/>
      <c r="G31" s="558"/>
      <c r="H31" s="558"/>
      <c r="I31" s="558"/>
    </row>
    <row r="32" spans="1:9" ht="25.5" x14ac:dyDescent="0.2">
      <c r="A32" s="558" t="s">
        <v>791</v>
      </c>
      <c r="B32" s="558"/>
      <c r="C32" s="558"/>
      <c r="D32" s="558"/>
      <c r="E32" s="558"/>
      <c r="F32" s="558"/>
      <c r="G32" s="558"/>
      <c r="H32" s="558"/>
      <c r="I32" s="558"/>
    </row>
    <row r="33" spans="1:9" ht="25.5" x14ac:dyDescent="0.2">
      <c r="A33" s="558" t="s">
        <v>792</v>
      </c>
      <c r="B33" s="558"/>
      <c r="C33" s="558"/>
      <c r="D33" s="558"/>
      <c r="E33" s="558"/>
      <c r="F33" s="558"/>
      <c r="G33" s="558"/>
      <c r="H33" s="558"/>
      <c r="I33" s="558"/>
    </row>
    <row r="34" spans="1:9" ht="25.5" x14ac:dyDescent="0.35">
      <c r="A34" s="560"/>
      <c r="B34" s="560"/>
      <c r="C34" s="560"/>
      <c r="D34" s="560"/>
      <c r="E34" s="560"/>
      <c r="F34" s="560"/>
      <c r="G34" s="560"/>
      <c r="H34" s="560"/>
      <c r="I34" s="560"/>
    </row>
  </sheetData>
  <mergeCells count="31">
    <mergeCell ref="A4:I4"/>
    <mergeCell ref="A1:C2"/>
    <mergeCell ref="D1:L1"/>
    <mergeCell ref="D2:L2"/>
    <mergeCell ref="A5:I5"/>
    <mergeCell ref="A6:I6"/>
    <mergeCell ref="A8:A9"/>
    <mergeCell ref="B8:B9"/>
    <mergeCell ref="C8:D8"/>
    <mergeCell ref="E8:E9"/>
    <mergeCell ref="F8:F9"/>
    <mergeCell ref="G8:G9"/>
    <mergeCell ref="I8:I9"/>
    <mergeCell ref="H8:H9"/>
    <mergeCell ref="B10:B11"/>
    <mergeCell ref="F10:F11"/>
    <mergeCell ref="B12:B13"/>
    <mergeCell ref="F12:F13"/>
    <mergeCell ref="B14:B15"/>
    <mergeCell ref="F14:F15"/>
    <mergeCell ref="A34:I34"/>
    <mergeCell ref="B16:B17"/>
    <mergeCell ref="A23:I23"/>
    <mergeCell ref="A25:I25"/>
    <mergeCell ref="A26:I26"/>
    <mergeCell ref="A28:I28"/>
    <mergeCell ref="A29:I29"/>
    <mergeCell ref="A30:I30"/>
    <mergeCell ref="A31:I31"/>
    <mergeCell ref="A32:I32"/>
    <mergeCell ref="A33:I33"/>
  </mergeCells>
  <printOptions horizontalCentered="1"/>
  <pageMargins left="0" right="0" top="0" bottom="0" header="0" footer="0"/>
  <pageSetup paperSize="9" scale="4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view="pageBreakPreview" topLeftCell="A4" zoomScale="60" zoomScaleNormal="60" workbookViewId="0">
      <selection activeCell="O36" sqref="O36"/>
    </sheetView>
  </sheetViews>
  <sheetFormatPr defaultRowHeight="12.75" x14ac:dyDescent="0.2"/>
  <cols>
    <col min="1" max="1" width="33.5703125" customWidth="1"/>
    <col min="2" max="2" width="20.28515625" customWidth="1"/>
    <col min="3" max="4" width="20.5703125" customWidth="1"/>
    <col min="5" max="5" width="19.5703125" customWidth="1"/>
    <col min="6" max="6" width="20.5703125" customWidth="1"/>
    <col min="7" max="7" width="35.28515625" customWidth="1"/>
    <col min="8" max="8" width="39.42578125" customWidth="1"/>
    <col min="9" max="9" width="0.28515625" customWidth="1"/>
    <col min="10" max="10" width="8.28515625" customWidth="1"/>
  </cols>
  <sheetData>
    <row r="1" spans="1:12" ht="9" customHeight="1" x14ac:dyDescent="0.2"/>
    <row r="2" spans="1:12" s="81" customFormat="1" ht="21.75" customHeight="1" thickBot="1" x14ac:dyDescent="0.3">
      <c r="C2" s="497" t="s">
        <v>40</v>
      </c>
      <c r="D2" s="497"/>
      <c r="E2" s="497"/>
      <c r="F2" s="497"/>
      <c r="G2" s="497"/>
      <c r="H2" s="497"/>
      <c r="I2" s="497"/>
      <c r="J2" s="160"/>
      <c r="K2" s="160"/>
      <c r="L2" s="160"/>
    </row>
    <row r="3" spans="1:12" s="81" customFormat="1" ht="18.75" customHeight="1" thickTop="1" x14ac:dyDescent="0.25">
      <c r="C3" s="502" t="s">
        <v>253</v>
      </c>
      <c r="D3" s="502"/>
      <c r="E3" s="502"/>
      <c r="F3" s="502"/>
      <c r="G3" s="502"/>
      <c r="H3" s="502"/>
      <c r="I3" s="502"/>
      <c r="J3" s="160"/>
      <c r="K3" s="160"/>
      <c r="L3" s="160"/>
    </row>
    <row r="4" spans="1:12" s="81" customFormat="1" ht="18.75" customHeight="1" x14ac:dyDescent="0.25">
      <c r="D4" s="498" t="s">
        <v>41</v>
      </c>
      <c r="E4" s="498"/>
      <c r="F4" s="498"/>
      <c r="G4" s="498"/>
      <c r="H4" s="161"/>
      <c r="I4" s="161"/>
      <c r="J4" s="161"/>
      <c r="K4" s="161"/>
      <c r="L4" s="161"/>
    </row>
    <row r="5" spans="1:12" s="81" customFormat="1" ht="12" customHeight="1" x14ac:dyDescent="0.2"/>
    <row r="6" spans="1:12" ht="7.5" customHeight="1" x14ac:dyDescent="0.2">
      <c r="A6" s="173"/>
      <c r="B6" s="173"/>
      <c r="C6" s="173"/>
      <c r="D6" s="173"/>
      <c r="E6" s="174"/>
      <c r="F6" s="175"/>
      <c r="G6" s="174"/>
      <c r="H6" s="174"/>
      <c r="I6" s="174"/>
    </row>
    <row r="7" spans="1:12" ht="18" customHeight="1" x14ac:dyDescent="0.25">
      <c r="A7" s="500" t="s">
        <v>42</v>
      </c>
      <c r="B7" s="500"/>
      <c r="C7" s="500"/>
      <c r="D7" s="2"/>
      <c r="E7" s="3"/>
      <c r="F7" s="2"/>
      <c r="G7" s="3"/>
      <c r="H7" s="13" t="str">
        <f>'W-1ф'!H1</f>
        <v>Действителен с 30.12.2016</v>
      </c>
      <c r="I7" s="13" t="s">
        <v>644</v>
      </c>
    </row>
    <row r="8" spans="1:12" ht="25.5" customHeight="1" x14ac:dyDescent="0.25">
      <c r="A8" s="500"/>
      <c r="B8" s="500"/>
      <c r="C8" s="500"/>
      <c r="D8" s="489" t="s">
        <v>43</v>
      </c>
      <c r="E8" s="489"/>
      <c r="F8" s="489"/>
      <c r="G8" s="489"/>
      <c r="H8" s="489"/>
      <c r="I8" s="489"/>
    </row>
    <row r="9" spans="1:12" ht="7.15" customHeight="1" x14ac:dyDescent="0.2"/>
    <row r="10" spans="1:12" ht="33.75" x14ac:dyDescent="0.5">
      <c r="A10" s="644" t="s">
        <v>817</v>
      </c>
      <c r="B10" s="645"/>
      <c r="C10" s="645"/>
    </row>
    <row r="11" spans="1:12" ht="108.6" customHeight="1" x14ac:dyDescent="0.2">
      <c r="A11" s="646" t="s">
        <v>954</v>
      </c>
      <c r="B11" s="646"/>
      <c r="C11" s="646"/>
      <c r="D11" s="646"/>
      <c r="E11" s="646"/>
      <c r="F11" s="646"/>
      <c r="G11" s="646"/>
      <c r="H11" s="646"/>
    </row>
    <row r="12" spans="1:12" ht="34.9" customHeight="1" x14ac:dyDescent="0.5">
      <c r="A12" s="414" t="s">
        <v>51</v>
      </c>
    </row>
    <row r="13" spans="1:12" ht="13.5" thickBot="1" x14ac:dyDescent="0.25"/>
    <row r="14" spans="1:12" ht="32.450000000000003" customHeight="1" x14ac:dyDescent="0.2">
      <c r="A14" s="648" t="s">
        <v>44</v>
      </c>
      <c r="B14" s="650" t="s">
        <v>45</v>
      </c>
      <c r="C14" s="554" t="s">
        <v>46</v>
      </c>
      <c r="D14" s="554"/>
      <c r="E14" s="554" t="s">
        <v>309</v>
      </c>
      <c r="F14" s="554" t="s">
        <v>311</v>
      </c>
      <c r="G14" s="554" t="s">
        <v>47</v>
      </c>
      <c r="H14" s="652" t="s">
        <v>646</v>
      </c>
    </row>
    <row r="15" spans="1:12" ht="38.450000000000003" customHeight="1" thickBot="1" x14ac:dyDescent="0.25">
      <c r="A15" s="649"/>
      <c r="B15" s="651"/>
      <c r="C15" s="382" t="s">
        <v>49</v>
      </c>
      <c r="D15" s="382" t="s">
        <v>50</v>
      </c>
      <c r="E15" s="647"/>
      <c r="F15" s="647"/>
      <c r="G15" s="647"/>
      <c r="H15" s="653"/>
    </row>
    <row r="16" spans="1:12" ht="30" customHeight="1" x14ac:dyDescent="0.4">
      <c r="A16" s="433" t="s">
        <v>818</v>
      </c>
      <c r="B16" s="656">
        <v>3000</v>
      </c>
      <c r="C16" s="434" t="s">
        <v>52</v>
      </c>
      <c r="D16" s="434" t="s">
        <v>55</v>
      </c>
      <c r="E16" s="434" t="s">
        <v>56</v>
      </c>
      <c r="F16" s="434">
        <v>24</v>
      </c>
      <c r="G16" s="434" t="s">
        <v>860</v>
      </c>
      <c r="H16" s="435">
        <v>24200</v>
      </c>
    </row>
    <row r="17" spans="1:8" ht="30" customHeight="1" x14ac:dyDescent="0.4">
      <c r="A17" s="417" t="s">
        <v>819</v>
      </c>
      <c r="B17" s="655"/>
      <c r="C17" s="415" t="s">
        <v>58</v>
      </c>
      <c r="D17" s="415" t="s">
        <v>59</v>
      </c>
      <c r="E17" s="415" t="s">
        <v>56</v>
      </c>
      <c r="F17" s="415">
        <v>24</v>
      </c>
      <c r="G17" s="423" t="s">
        <v>860</v>
      </c>
      <c r="H17" s="418">
        <v>26700</v>
      </c>
    </row>
    <row r="18" spans="1:8" ht="30" customHeight="1" x14ac:dyDescent="0.4">
      <c r="A18" s="417" t="s">
        <v>820</v>
      </c>
      <c r="B18" s="657">
        <v>5000</v>
      </c>
      <c r="C18" s="415" t="s">
        <v>52</v>
      </c>
      <c r="D18" s="415" t="s">
        <v>55</v>
      </c>
      <c r="E18" s="415" t="s">
        <v>56</v>
      </c>
      <c r="F18" s="415">
        <v>29</v>
      </c>
      <c r="G18" s="423" t="s">
        <v>860</v>
      </c>
      <c r="H18" s="418">
        <v>28750</v>
      </c>
    </row>
    <row r="19" spans="1:8" ht="30" customHeight="1" x14ac:dyDescent="0.4">
      <c r="A19" s="417" t="s">
        <v>821</v>
      </c>
      <c r="B19" s="655"/>
      <c r="C19" s="415" t="s">
        <v>58</v>
      </c>
      <c r="D19" s="415" t="s">
        <v>59</v>
      </c>
      <c r="E19" s="415" t="s">
        <v>56</v>
      </c>
      <c r="F19" s="415">
        <v>30</v>
      </c>
      <c r="G19" s="423" t="s">
        <v>860</v>
      </c>
      <c r="H19" s="418">
        <v>33400</v>
      </c>
    </row>
    <row r="20" spans="1:8" ht="30" customHeight="1" x14ac:dyDescent="0.4">
      <c r="A20" s="417" t="s">
        <v>822</v>
      </c>
      <c r="B20" s="658">
        <v>7500</v>
      </c>
      <c r="C20" s="415" t="s">
        <v>52</v>
      </c>
      <c r="D20" s="415" t="s">
        <v>55</v>
      </c>
      <c r="E20" s="415" t="s">
        <v>56</v>
      </c>
      <c r="F20" s="415">
        <v>34</v>
      </c>
      <c r="G20" s="423" t="s">
        <v>860</v>
      </c>
      <c r="H20" s="418">
        <v>36800</v>
      </c>
    </row>
    <row r="21" spans="1:8" ht="30" customHeight="1" x14ac:dyDescent="0.4">
      <c r="A21" s="417" t="s">
        <v>823</v>
      </c>
      <c r="B21" s="659"/>
      <c r="C21" s="415" t="s">
        <v>58</v>
      </c>
      <c r="D21" s="415" t="s">
        <v>59</v>
      </c>
      <c r="E21" s="415" t="s">
        <v>56</v>
      </c>
      <c r="F21" s="415">
        <v>37</v>
      </c>
      <c r="G21" s="423" t="s">
        <v>860</v>
      </c>
      <c r="H21" s="418">
        <v>42600</v>
      </c>
    </row>
    <row r="22" spans="1:8" ht="30" customHeight="1" x14ac:dyDescent="0.4">
      <c r="A22" s="417" t="s">
        <v>824</v>
      </c>
      <c r="B22" s="657">
        <v>10000</v>
      </c>
      <c r="C22" s="415" t="s">
        <v>52</v>
      </c>
      <c r="D22" s="415" t="s">
        <v>55</v>
      </c>
      <c r="E22" s="415" t="s">
        <v>56</v>
      </c>
      <c r="F22" s="415">
        <v>40</v>
      </c>
      <c r="G22" s="423" t="s">
        <v>860</v>
      </c>
      <c r="H22" s="418">
        <v>46300</v>
      </c>
    </row>
    <row r="23" spans="1:8" ht="30" customHeight="1" x14ac:dyDescent="0.4">
      <c r="A23" s="417" t="s">
        <v>825</v>
      </c>
      <c r="B23" s="655"/>
      <c r="C23" s="415" t="s">
        <v>58</v>
      </c>
      <c r="D23" s="415" t="s">
        <v>59</v>
      </c>
      <c r="E23" s="415" t="s">
        <v>56</v>
      </c>
      <c r="F23" s="415">
        <v>40</v>
      </c>
      <c r="G23" s="423" t="s">
        <v>860</v>
      </c>
      <c r="H23" s="418">
        <v>52500</v>
      </c>
    </row>
    <row r="24" spans="1:8" ht="30" customHeight="1" x14ac:dyDescent="0.4">
      <c r="A24" s="417" t="s">
        <v>826</v>
      </c>
      <c r="B24" s="657">
        <v>12000</v>
      </c>
      <c r="C24" s="415" t="s">
        <v>52</v>
      </c>
      <c r="D24" s="415" t="s">
        <v>55</v>
      </c>
      <c r="E24" s="415" t="s">
        <v>56</v>
      </c>
      <c r="F24" s="415">
        <v>40</v>
      </c>
      <c r="G24" s="423" t="s">
        <v>860</v>
      </c>
      <c r="H24" s="418">
        <v>52600</v>
      </c>
    </row>
    <row r="25" spans="1:8" ht="30" customHeight="1" thickBot="1" x14ac:dyDescent="0.45">
      <c r="A25" s="419" t="s">
        <v>827</v>
      </c>
      <c r="B25" s="660"/>
      <c r="C25" s="420" t="s">
        <v>58</v>
      </c>
      <c r="D25" s="420" t="s">
        <v>59</v>
      </c>
      <c r="E25" s="420" t="s">
        <v>56</v>
      </c>
      <c r="F25" s="420">
        <v>40</v>
      </c>
      <c r="G25" s="431" t="s">
        <v>860</v>
      </c>
      <c r="H25" s="421">
        <v>54750</v>
      </c>
    </row>
    <row r="27" spans="1:8" ht="31.9" customHeight="1" x14ac:dyDescent="0.5">
      <c r="A27" s="416" t="s">
        <v>63</v>
      </c>
    </row>
    <row r="28" spans="1:8" ht="8.4499999999999993" customHeight="1" x14ac:dyDescent="0.5">
      <c r="A28" s="416"/>
    </row>
    <row r="29" spans="1:8" ht="54.6" customHeight="1" x14ac:dyDescent="0.4">
      <c r="A29" s="606" t="s">
        <v>897</v>
      </c>
      <c r="B29" s="661"/>
      <c r="C29" s="661"/>
      <c r="D29" s="661"/>
      <c r="E29" s="661"/>
      <c r="F29" s="661"/>
      <c r="G29" s="661"/>
      <c r="H29" s="661"/>
    </row>
    <row r="30" spans="1:8" ht="13.5" thickBot="1" x14ac:dyDescent="0.25"/>
    <row r="31" spans="1:8" ht="31.9" customHeight="1" x14ac:dyDescent="0.2">
      <c r="A31" s="648" t="s">
        <v>44</v>
      </c>
      <c r="B31" s="650" t="s">
        <v>45</v>
      </c>
      <c r="C31" s="554" t="s">
        <v>64</v>
      </c>
      <c r="D31" s="554"/>
      <c r="E31" s="554" t="s">
        <v>417</v>
      </c>
      <c r="F31" s="554" t="s">
        <v>311</v>
      </c>
      <c r="G31" s="554" t="s">
        <v>47</v>
      </c>
      <c r="H31" s="652" t="s">
        <v>646</v>
      </c>
    </row>
    <row r="32" spans="1:8" ht="36.6" customHeight="1" thickBot="1" x14ac:dyDescent="0.25">
      <c r="A32" s="649"/>
      <c r="B32" s="651"/>
      <c r="C32" s="382" t="s">
        <v>49</v>
      </c>
      <c r="D32" s="382" t="s">
        <v>50</v>
      </c>
      <c r="E32" s="647"/>
      <c r="F32" s="647"/>
      <c r="G32" s="647"/>
      <c r="H32" s="653"/>
    </row>
    <row r="33" spans="1:8" ht="29.45" customHeight="1" x14ac:dyDescent="0.2">
      <c r="A33" s="427" t="s">
        <v>828</v>
      </c>
      <c r="B33" s="654">
        <v>9000</v>
      </c>
      <c r="C33" s="428" t="s">
        <v>65</v>
      </c>
      <c r="D33" s="428" t="s">
        <v>66</v>
      </c>
      <c r="E33" s="428" t="s">
        <v>67</v>
      </c>
      <c r="F33" s="428">
        <v>72</v>
      </c>
      <c r="G33" s="115" t="s">
        <v>873</v>
      </c>
      <c r="H33" s="424">
        <f>H16*3</f>
        <v>72600</v>
      </c>
    </row>
    <row r="34" spans="1:8" ht="29.45" customHeight="1" x14ac:dyDescent="0.2">
      <c r="A34" s="276" t="s">
        <v>829</v>
      </c>
      <c r="B34" s="655"/>
      <c r="C34" s="264" t="s">
        <v>69</v>
      </c>
      <c r="D34" s="264" t="s">
        <v>70</v>
      </c>
      <c r="E34" s="264" t="s">
        <v>67</v>
      </c>
      <c r="F34" s="264">
        <v>72</v>
      </c>
      <c r="G34" s="247" t="s">
        <v>874</v>
      </c>
      <c r="H34" s="418">
        <f t="shared" ref="H34:H42" si="0">H17*3</f>
        <v>80100</v>
      </c>
    </row>
    <row r="35" spans="1:8" ht="29.45" customHeight="1" x14ac:dyDescent="0.2">
      <c r="A35" s="276" t="s">
        <v>830</v>
      </c>
      <c r="B35" s="657">
        <v>15000</v>
      </c>
      <c r="C35" s="264" t="s">
        <v>65</v>
      </c>
      <c r="D35" s="264" t="s">
        <v>66</v>
      </c>
      <c r="E35" s="264" t="s">
        <v>67</v>
      </c>
      <c r="F35" s="264">
        <v>87</v>
      </c>
      <c r="G35" s="247" t="s">
        <v>875</v>
      </c>
      <c r="H35" s="418">
        <f t="shared" si="0"/>
        <v>86250</v>
      </c>
    </row>
    <row r="36" spans="1:8" ht="29.45" customHeight="1" x14ac:dyDescent="0.2">
      <c r="A36" s="276" t="s">
        <v>831</v>
      </c>
      <c r="B36" s="655"/>
      <c r="C36" s="264" t="s">
        <v>69</v>
      </c>
      <c r="D36" s="264" t="s">
        <v>70</v>
      </c>
      <c r="E36" s="264" t="s">
        <v>67</v>
      </c>
      <c r="F36" s="264">
        <v>90</v>
      </c>
      <c r="G36" s="247" t="s">
        <v>876</v>
      </c>
      <c r="H36" s="418">
        <f t="shared" si="0"/>
        <v>100200</v>
      </c>
    </row>
    <row r="37" spans="1:8" ht="29.45" customHeight="1" x14ac:dyDescent="0.2">
      <c r="A37" s="276" t="s">
        <v>832</v>
      </c>
      <c r="B37" s="658">
        <v>22500</v>
      </c>
      <c r="C37" s="264" t="s">
        <v>65</v>
      </c>
      <c r="D37" s="264" t="s">
        <v>66</v>
      </c>
      <c r="E37" s="264" t="s">
        <v>67</v>
      </c>
      <c r="F37" s="264">
        <v>102</v>
      </c>
      <c r="G37" s="247" t="s">
        <v>877</v>
      </c>
      <c r="H37" s="418">
        <f t="shared" si="0"/>
        <v>110400</v>
      </c>
    </row>
    <row r="38" spans="1:8" ht="29.45" customHeight="1" x14ac:dyDescent="0.2">
      <c r="A38" s="276" t="s">
        <v>833</v>
      </c>
      <c r="B38" s="659"/>
      <c r="C38" s="264" t="s">
        <v>69</v>
      </c>
      <c r="D38" s="264" t="s">
        <v>70</v>
      </c>
      <c r="E38" s="264" t="s">
        <v>67</v>
      </c>
      <c r="F38" s="264">
        <v>111</v>
      </c>
      <c r="G38" s="247" t="s">
        <v>878</v>
      </c>
      <c r="H38" s="418">
        <f t="shared" si="0"/>
        <v>127800</v>
      </c>
    </row>
    <row r="39" spans="1:8" ht="29.45" customHeight="1" x14ac:dyDescent="0.2">
      <c r="A39" s="276" t="s">
        <v>834</v>
      </c>
      <c r="B39" s="657">
        <v>30000</v>
      </c>
      <c r="C39" s="264" t="s">
        <v>65</v>
      </c>
      <c r="D39" s="264" t="s">
        <v>66</v>
      </c>
      <c r="E39" s="264" t="s">
        <v>67</v>
      </c>
      <c r="F39" s="264">
        <v>120</v>
      </c>
      <c r="G39" s="247" t="s">
        <v>879</v>
      </c>
      <c r="H39" s="418">
        <f t="shared" si="0"/>
        <v>138900</v>
      </c>
    </row>
    <row r="40" spans="1:8" ht="29.45" customHeight="1" x14ac:dyDescent="0.2">
      <c r="A40" s="276" t="s">
        <v>835</v>
      </c>
      <c r="B40" s="655"/>
      <c r="C40" s="264" t="s">
        <v>69</v>
      </c>
      <c r="D40" s="264" t="s">
        <v>70</v>
      </c>
      <c r="E40" s="264" t="s">
        <v>67</v>
      </c>
      <c r="F40" s="264">
        <v>120</v>
      </c>
      <c r="G40" s="247" t="s">
        <v>880</v>
      </c>
      <c r="H40" s="418">
        <f t="shared" si="0"/>
        <v>157500</v>
      </c>
    </row>
    <row r="41" spans="1:8" ht="29.45" customHeight="1" x14ac:dyDescent="0.2">
      <c r="A41" s="276" t="s">
        <v>836</v>
      </c>
      <c r="B41" s="657">
        <v>36000</v>
      </c>
      <c r="C41" s="264" t="s">
        <v>65</v>
      </c>
      <c r="D41" s="264" t="s">
        <v>66</v>
      </c>
      <c r="E41" s="264" t="s">
        <v>67</v>
      </c>
      <c r="F41" s="264">
        <v>120</v>
      </c>
      <c r="G41" s="247" t="s">
        <v>881</v>
      </c>
      <c r="H41" s="418">
        <f t="shared" si="0"/>
        <v>157800</v>
      </c>
    </row>
    <row r="42" spans="1:8" ht="29.45" customHeight="1" thickBot="1" x14ac:dyDescent="0.25">
      <c r="A42" s="425" t="s">
        <v>837</v>
      </c>
      <c r="B42" s="660"/>
      <c r="C42" s="426" t="s">
        <v>69</v>
      </c>
      <c r="D42" s="426" t="s">
        <v>70</v>
      </c>
      <c r="E42" s="426" t="s">
        <v>67</v>
      </c>
      <c r="F42" s="426">
        <v>120</v>
      </c>
      <c r="G42" s="246" t="s">
        <v>882</v>
      </c>
      <c r="H42" s="421">
        <f t="shared" si="0"/>
        <v>164250</v>
      </c>
    </row>
    <row r="44" spans="1:8" ht="9" customHeight="1" x14ac:dyDescent="0.2"/>
    <row r="45" spans="1:8" ht="35.450000000000003" customHeight="1" x14ac:dyDescent="0.5">
      <c r="A45" s="644" t="s">
        <v>899</v>
      </c>
      <c r="B45" s="645"/>
      <c r="C45" s="645"/>
      <c r="D45" s="645"/>
      <c r="E45" s="645"/>
      <c r="F45" s="645"/>
      <c r="G45" s="645"/>
      <c r="H45" s="645"/>
    </row>
    <row r="46" spans="1:8" ht="23.45" customHeight="1" thickBot="1" x14ac:dyDescent="0.45">
      <c r="A46" s="638"/>
      <c r="B46" s="667"/>
      <c r="C46" s="667"/>
      <c r="D46" s="667"/>
      <c r="E46" s="667"/>
      <c r="F46" s="667"/>
      <c r="G46" s="667"/>
      <c r="H46" s="667"/>
    </row>
    <row r="47" spans="1:8" ht="48" customHeight="1" thickBot="1" x14ac:dyDescent="0.4">
      <c r="A47" s="429" t="s">
        <v>44</v>
      </c>
      <c r="B47" s="437" t="s">
        <v>45</v>
      </c>
      <c r="C47" s="662"/>
      <c r="D47" s="662"/>
      <c r="E47" s="663"/>
      <c r="F47" s="436" t="s">
        <v>311</v>
      </c>
      <c r="G47" s="436" t="s">
        <v>47</v>
      </c>
      <c r="H47" s="430" t="s">
        <v>646</v>
      </c>
    </row>
    <row r="48" spans="1:8" ht="162.6" customHeight="1" thickBot="1" x14ac:dyDescent="0.25">
      <c r="A48" s="438" t="s">
        <v>838</v>
      </c>
      <c r="B48" s="439" t="s">
        <v>403</v>
      </c>
      <c r="C48" s="664" t="s">
        <v>839</v>
      </c>
      <c r="D48" s="665"/>
      <c r="E48" s="666"/>
      <c r="F48" s="439">
        <v>8</v>
      </c>
      <c r="G48" s="439" t="s">
        <v>900</v>
      </c>
      <c r="H48" s="440">
        <v>18130</v>
      </c>
    </row>
    <row r="50" spans="1:9" ht="29.45" customHeight="1" x14ac:dyDescent="0.4">
      <c r="A50" s="441" t="s">
        <v>313</v>
      </c>
    </row>
    <row r="52" spans="1:9" ht="52.15" customHeight="1" x14ac:dyDescent="0.35">
      <c r="A52" s="514" t="s">
        <v>840</v>
      </c>
      <c r="B52" s="514"/>
      <c r="C52" s="514"/>
      <c r="D52" s="514"/>
      <c r="E52" s="514"/>
      <c r="F52" s="514"/>
      <c r="G52" s="514"/>
      <c r="H52" s="514"/>
      <c r="I52" s="514"/>
    </row>
    <row r="53" spans="1:9" ht="12.6" customHeight="1" x14ac:dyDescent="0.35">
      <c r="A53" s="157"/>
      <c r="B53" s="157"/>
      <c r="C53" s="157"/>
      <c r="D53" s="157"/>
      <c r="E53" s="157"/>
      <c r="F53" s="157"/>
      <c r="G53" s="157"/>
      <c r="H53" s="157"/>
      <c r="I53" s="157"/>
    </row>
    <row r="54" spans="1:9" ht="52.9" customHeight="1" x14ac:dyDescent="0.35">
      <c r="A54" s="514" t="s">
        <v>844</v>
      </c>
      <c r="B54" s="514"/>
      <c r="C54" s="514"/>
      <c r="D54" s="514"/>
      <c r="E54" s="514"/>
      <c r="F54" s="514"/>
      <c r="G54" s="514"/>
      <c r="H54" s="514"/>
      <c r="I54" s="514"/>
    </row>
    <row r="55" spans="1:9" ht="10.9" customHeight="1" x14ac:dyDescent="0.35">
      <c r="A55" s="157"/>
      <c r="B55" s="157"/>
      <c r="C55" s="157"/>
      <c r="D55" s="157"/>
      <c r="E55" s="157"/>
      <c r="F55" s="157"/>
      <c r="G55" s="157"/>
      <c r="H55" s="157"/>
      <c r="I55" s="157"/>
    </row>
    <row r="56" spans="1:9" ht="25.5" x14ac:dyDescent="0.35">
      <c r="A56" s="516" t="s">
        <v>841</v>
      </c>
      <c r="B56" s="516"/>
      <c r="C56" s="516"/>
      <c r="D56" s="516"/>
      <c r="E56" s="516"/>
      <c r="F56" s="516"/>
      <c r="G56" s="516"/>
      <c r="H56" s="516"/>
      <c r="I56" s="516"/>
    </row>
    <row r="57" spans="1:9" ht="25.5" x14ac:dyDescent="0.35">
      <c r="A57" s="222" t="s">
        <v>842</v>
      </c>
      <c r="B57" s="222"/>
      <c r="C57" s="222"/>
      <c r="D57" s="222"/>
      <c r="E57" s="222" t="s">
        <v>716</v>
      </c>
      <c r="F57" s="222"/>
      <c r="G57" s="222"/>
      <c r="H57" s="222"/>
      <c r="I57" s="222"/>
    </row>
    <row r="58" spans="1:9" ht="25.5" x14ac:dyDescent="0.35">
      <c r="A58" s="222" t="s">
        <v>427</v>
      </c>
      <c r="B58" s="222"/>
      <c r="C58" s="222"/>
      <c r="D58" s="222"/>
      <c r="E58" s="222" t="s">
        <v>717</v>
      </c>
      <c r="F58" s="222"/>
      <c r="G58" s="222"/>
      <c r="H58" s="222"/>
      <c r="I58" s="222"/>
    </row>
    <row r="59" spans="1:9" ht="25.5" x14ac:dyDescent="0.35">
      <c r="A59" s="222" t="s">
        <v>427</v>
      </c>
      <c r="B59" s="222"/>
      <c r="C59" s="222"/>
      <c r="D59" s="222"/>
      <c r="E59" s="222" t="s">
        <v>731</v>
      </c>
      <c r="F59" s="222"/>
      <c r="G59" s="222"/>
      <c r="H59" s="222"/>
      <c r="I59" s="222"/>
    </row>
    <row r="60" spans="1:9" ht="25.5" x14ac:dyDescent="0.35">
      <c r="A60" s="222" t="s">
        <v>428</v>
      </c>
      <c r="B60" s="222"/>
      <c r="C60" s="222"/>
      <c r="D60" s="222"/>
      <c r="E60" s="222" t="s">
        <v>719</v>
      </c>
      <c r="F60" s="222"/>
      <c r="G60" s="222"/>
      <c r="H60" s="222"/>
      <c r="I60" s="222"/>
    </row>
    <row r="61" spans="1:9" ht="6.6" customHeight="1" x14ac:dyDescent="0.35">
      <c r="A61" s="157"/>
      <c r="B61" s="157"/>
      <c r="C61" s="157"/>
      <c r="D61" s="157"/>
      <c r="E61" s="157"/>
      <c r="F61" s="157"/>
      <c r="G61" s="157"/>
      <c r="H61" s="157"/>
      <c r="I61" s="157"/>
    </row>
    <row r="62" spans="1:9" ht="27.6" customHeight="1" x14ac:dyDescent="0.2">
      <c r="A62" s="533" t="s">
        <v>845</v>
      </c>
      <c r="B62" s="510"/>
      <c r="C62" s="510"/>
      <c r="D62" s="510"/>
      <c r="E62" s="510"/>
      <c r="F62" s="510"/>
      <c r="G62" s="510"/>
      <c r="H62" s="510"/>
      <c r="I62" s="510"/>
    </row>
    <row r="63" spans="1:9" ht="77.45" customHeight="1" x14ac:dyDescent="0.2">
      <c r="A63" s="510" t="s">
        <v>846</v>
      </c>
      <c r="B63" s="510"/>
      <c r="C63" s="510"/>
      <c r="D63" s="510"/>
      <c r="E63" s="510"/>
      <c r="F63" s="510"/>
      <c r="G63" s="510"/>
      <c r="H63" s="510"/>
      <c r="I63" s="510"/>
    </row>
  </sheetData>
  <mergeCells count="41">
    <mergeCell ref="A54:I54"/>
    <mergeCell ref="A56:I56"/>
    <mergeCell ref="A62:I62"/>
    <mergeCell ref="A63:I63"/>
    <mergeCell ref="A52:I52"/>
    <mergeCell ref="C47:E47"/>
    <mergeCell ref="C48:E48"/>
    <mergeCell ref="B35:B36"/>
    <mergeCell ref="B37:B38"/>
    <mergeCell ref="B39:B40"/>
    <mergeCell ref="B41:B42"/>
    <mergeCell ref="A46:H46"/>
    <mergeCell ref="A45:H45"/>
    <mergeCell ref="B33:B34"/>
    <mergeCell ref="B16:B17"/>
    <mergeCell ref="B18:B19"/>
    <mergeCell ref="B20:B21"/>
    <mergeCell ref="B22:B23"/>
    <mergeCell ref="B24:B25"/>
    <mergeCell ref="B31:B32"/>
    <mergeCell ref="A29:H29"/>
    <mergeCell ref="C31:D31"/>
    <mergeCell ref="E31:E32"/>
    <mergeCell ref="F31:F32"/>
    <mergeCell ref="G31:G32"/>
    <mergeCell ref="H31:H32"/>
    <mergeCell ref="A31:A32"/>
    <mergeCell ref="A11:H11"/>
    <mergeCell ref="C14:D14"/>
    <mergeCell ref="E14:E15"/>
    <mergeCell ref="A14:A15"/>
    <mergeCell ref="B14:B15"/>
    <mergeCell ref="F14:F15"/>
    <mergeCell ref="G14:G15"/>
    <mergeCell ref="H14:H15"/>
    <mergeCell ref="A10:C10"/>
    <mergeCell ref="C2:I2"/>
    <mergeCell ref="C3:I3"/>
    <mergeCell ref="D4:G4"/>
    <mergeCell ref="A7:C8"/>
    <mergeCell ref="D8:I8"/>
  </mergeCells>
  <pageMargins left="0.39370078740157483" right="0" top="0" bottom="0" header="0" footer="0"/>
  <pageSetup paperSize="9" scale="45" orientation="portrait" horizontalDpi="4294967293" r:id="rId1"/>
  <colBreaks count="1" manualBreakCount="1">
    <brk id="19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view="pageBreakPreview" zoomScale="60" zoomScaleNormal="60" workbookViewId="0">
      <selection activeCell="D11" sqref="D11"/>
    </sheetView>
  </sheetViews>
  <sheetFormatPr defaultRowHeight="12.75" x14ac:dyDescent="0.2"/>
  <cols>
    <col min="1" max="1" width="33.5703125" customWidth="1"/>
    <col min="2" max="2" width="20.28515625" customWidth="1"/>
    <col min="3" max="4" width="20.5703125" customWidth="1"/>
    <col min="5" max="5" width="19.5703125" customWidth="1"/>
    <col min="6" max="6" width="20.5703125" customWidth="1"/>
    <col min="7" max="7" width="33.140625" customWidth="1"/>
    <col min="8" max="8" width="39.42578125" customWidth="1"/>
    <col min="9" max="9" width="0.28515625" customWidth="1"/>
    <col min="10" max="10" width="8.28515625" customWidth="1"/>
  </cols>
  <sheetData>
    <row r="1" spans="1:9" ht="18" customHeight="1" x14ac:dyDescent="0.25">
      <c r="A1" s="500" t="s">
        <v>42</v>
      </c>
      <c r="B1" s="500"/>
      <c r="C1" s="500"/>
      <c r="D1" s="2"/>
      <c r="E1" s="3"/>
      <c r="F1" s="2"/>
      <c r="G1" s="3"/>
      <c r="H1" s="13" t="str">
        <f>'W-1ф'!H1</f>
        <v>Действителен с 30.12.2016</v>
      </c>
      <c r="I1" s="13" t="s">
        <v>644</v>
      </c>
    </row>
    <row r="2" spans="1:9" ht="25.5" customHeight="1" x14ac:dyDescent="0.25">
      <c r="A2" s="500"/>
      <c r="B2" s="500"/>
      <c r="C2" s="500"/>
      <c r="D2" s="489" t="s">
        <v>43</v>
      </c>
      <c r="E2" s="489"/>
      <c r="F2" s="489"/>
      <c r="G2" s="489"/>
      <c r="H2" s="489"/>
      <c r="I2" s="489"/>
    </row>
    <row r="3" spans="1:9" ht="7.15" customHeight="1" x14ac:dyDescent="0.2"/>
    <row r="4" spans="1:9" ht="33.75" x14ac:dyDescent="0.5">
      <c r="A4" s="644" t="s">
        <v>847</v>
      </c>
      <c r="B4" s="645"/>
      <c r="C4" s="645"/>
    </row>
    <row r="5" spans="1:9" ht="121.9" customHeight="1" x14ac:dyDescent="0.2">
      <c r="A5" s="668" t="s">
        <v>955</v>
      </c>
      <c r="B5" s="668"/>
      <c r="C5" s="668"/>
      <c r="D5" s="668"/>
      <c r="E5" s="668"/>
      <c r="F5" s="668"/>
      <c r="G5" s="668"/>
      <c r="H5" s="668"/>
    </row>
    <row r="6" spans="1:9" ht="34.9" customHeight="1" x14ac:dyDescent="0.5">
      <c r="A6" s="414" t="s">
        <v>51</v>
      </c>
    </row>
    <row r="7" spans="1:9" ht="13.5" thickBot="1" x14ac:dyDescent="0.25"/>
    <row r="8" spans="1:9" ht="32.450000000000003" customHeight="1" x14ac:dyDescent="0.2">
      <c r="A8" s="648" t="s">
        <v>44</v>
      </c>
      <c r="B8" s="650" t="s">
        <v>45</v>
      </c>
      <c r="C8" s="554" t="s">
        <v>46</v>
      </c>
      <c r="D8" s="554"/>
      <c r="E8" s="554" t="s">
        <v>309</v>
      </c>
      <c r="F8" s="554" t="s">
        <v>311</v>
      </c>
      <c r="G8" s="554" t="s">
        <v>47</v>
      </c>
      <c r="H8" s="652" t="s">
        <v>646</v>
      </c>
    </row>
    <row r="9" spans="1:9" ht="38.450000000000003" customHeight="1" thickBot="1" x14ac:dyDescent="0.25">
      <c r="A9" s="649"/>
      <c r="B9" s="651"/>
      <c r="C9" s="382" t="s">
        <v>49</v>
      </c>
      <c r="D9" s="382" t="s">
        <v>50</v>
      </c>
      <c r="E9" s="647"/>
      <c r="F9" s="647"/>
      <c r="G9" s="647"/>
      <c r="H9" s="653"/>
    </row>
    <row r="10" spans="1:9" ht="30" customHeight="1" x14ac:dyDescent="0.4">
      <c r="A10" s="422" t="s">
        <v>848</v>
      </c>
      <c r="B10" s="656">
        <v>3000</v>
      </c>
      <c r="C10" s="35" t="s">
        <v>29</v>
      </c>
      <c r="D10" s="35" t="s">
        <v>30</v>
      </c>
      <c r="E10" s="35" t="s">
        <v>75</v>
      </c>
      <c r="F10" s="35">
        <v>28</v>
      </c>
      <c r="G10" s="423" t="s">
        <v>860</v>
      </c>
      <c r="H10" s="424">
        <v>31200</v>
      </c>
    </row>
    <row r="11" spans="1:9" ht="30" customHeight="1" x14ac:dyDescent="0.4">
      <c r="A11" s="417" t="s">
        <v>849</v>
      </c>
      <c r="B11" s="654"/>
      <c r="C11" s="32" t="s">
        <v>191</v>
      </c>
      <c r="D11" s="32" t="s">
        <v>192</v>
      </c>
      <c r="E11" s="32" t="s">
        <v>77</v>
      </c>
      <c r="F11" s="32">
        <v>28</v>
      </c>
      <c r="G11" s="423" t="s">
        <v>860</v>
      </c>
      <c r="H11" s="418">
        <v>35300</v>
      </c>
    </row>
    <row r="12" spans="1:9" ht="30" customHeight="1" x14ac:dyDescent="0.4">
      <c r="A12" s="417" t="s">
        <v>850</v>
      </c>
      <c r="B12" s="671"/>
      <c r="C12" s="32" t="s">
        <v>31</v>
      </c>
      <c r="D12" s="32" t="s">
        <v>32</v>
      </c>
      <c r="E12" s="32" t="s">
        <v>79</v>
      </c>
      <c r="F12" s="32">
        <v>35</v>
      </c>
      <c r="G12" s="423" t="s">
        <v>860</v>
      </c>
      <c r="H12" s="418">
        <v>37650</v>
      </c>
    </row>
    <row r="13" spans="1:9" ht="30" customHeight="1" x14ac:dyDescent="0.4">
      <c r="A13" s="417" t="s">
        <v>851</v>
      </c>
      <c r="B13" s="657">
        <v>5000</v>
      </c>
      <c r="C13" s="32" t="s">
        <v>29</v>
      </c>
      <c r="D13" s="32" t="s">
        <v>30</v>
      </c>
      <c r="E13" s="32" t="s">
        <v>75</v>
      </c>
      <c r="F13" s="32">
        <v>29</v>
      </c>
      <c r="G13" s="423" t="s">
        <v>860</v>
      </c>
      <c r="H13" s="418">
        <v>34700</v>
      </c>
    </row>
    <row r="14" spans="1:9" ht="30" customHeight="1" x14ac:dyDescent="0.4">
      <c r="A14" s="417" t="s">
        <v>852</v>
      </c>
      <c r="B14" s="654"/>
      <c r="C14" s="32" t="s">
        <v>191</v>
      </c>
      <c r="D14" s="32" t="s">
        <v>192</v>
      </c>
      <c r="E14" s="32" t="s">
        <v>77</v>
      </c>
      <c r="F14" s="32">
        <v>34</v>
      </c>
      <c r="G14" s="423" t="s">
        <v>860</v>
      </c>
      <c r="H14" s="418">
        <v>37800</v>
      </c>
    </row>
    <row r="15" spans="1:9" ht="30" customHeight="1" x14ac:dyDescent="0.4">
      <c r="A15" s="417" t="s">
        <v>853</v>
      </c>
      <c r="B15" s="671"/>
      <c r="C15" s="32" t="s">
        <v>31</v>
      </c>
      <c r="D15" s="32" t="s">
        <v>32</v>
      </c>
      <c r="E15" s="32" t="s">
        <v>79</v>
      </c>
      <c r="F15" s="32">
        <v>43</v>
      </c>
      <c r="G15" s="423" t="s">
        <v>860</v>
      </c>
      <c r="H15" s="418">
        <v>48100</v>
      </c>
    </row>
    <row r="16" spans="1:9" ht="30" customHeight="1" x14ac:dyDescent="0.4">
      <c r="A16" s="417" t="s">
        <v>854</v>
      </c>
      <c r="B16" s="658">
        <v>7500</v>
      </c>
      <c r="C16" s="32" t="s">
        <v>29</v>
      </c>
      <c r="D16" s="32" t="s">
        <v>30</v>
      </c>
      <c r="E16" s="32" t="s">
        <v>75</v>
      </c>
      <c r="F16" s="32">
        <v>31</v>
      </c>
      <c r="G16" s="423" t="s">
        <v>860</v>
      </c>
      <c r="H16" s="418">
        <v>41500</v>
      </c>
    </row>
    <row r="17" spans="1:8" ht="30" customHeight="1" x14ac:dyDescent="0.4">
      <c r="A17" s="417" t="s">
        <v>855</v>
      </c>
      <c r="B17" s="669"/>
      <c r="C17" s="32" t="s">
        <v>191</v>
      </c>
      <c r="D17" s="32" t="s">
        <v>192</v>
      </c>
      <c r="E17" s="32" t="s">
        <v>77</v>
      </c>
      <c r="F17" s="32">
        <v>40</v>
      </c>
      <c r="G17" s="423" t="s">
        <v>860</v>
      </c>
      <c r="H17" s="418">
        <v>47000</v>
      </c>
    </row>
    <row r="18" spans="1:8" ht="30" customHeight="1" x14ac:dyDescent="0.4">
      <c r="A18" s="417" t="s">
        <v>856</v>
      </c>
      <c r="B18" s="670"/>
      <c r="C18" s="32" t="s">
        <v>31</v>
      </c>
      <c r="D18" s="32" t="s">
        <v>32</v>
      </c>
      <c r="E18" s="32" t="s">
        <v>79</v>
      </c>
      <c r="F18" s="32">
        <v>47</v>
      </c>
      <c r="G18" s="423" t="s">
        <v>860</v>
      </c>
      <c r="H18" s="418">
        <v>56250</v>
      </c>
    </row>
    <row r="19" spans="1:8" ht="30" customHeight="1" x14ac:dyDescent="0.4">
      <c r="A19" s="417" t="s">
        <v>857</v>
      </c>
      <c r="B19" s="657">
        <v>10000</v>
      </c>
      <c r="C19" s="32" t="s">
        <v>29</v>
      </c>
      <c r="D19" s="32" t="s">
        <v>30</v>
      </c>
      <c r="E19" s="32" t="s">
        <v>75</v>
      </c>
      <c r="F19" s="32">
        <v>36</v>
      </c>
      <c r="G19" s="423" t="s">
        <v>860</v>
      </c>
      <c r="H19" s="418">
        <v>53900</v>
      </c>
    </row>
    <row r="20" spans="1:8" ht="30" customHeight="1" x14ac:dyDescent="0.4">
      <c r="A20" s="417" t="s">
        <v>858</v>
      </c>
      <c r="B20" s="655"/>
      <c r="C20" s="32" t="s">
        <v>191</v>
      </c>
      <c r="D20" s="32" t="s">
        <v>192</v>
      </c>
      <c r="E20" s="32" t="s">
        <v>77</v>
      </c>
      <c r="F20" s="32">
        <v>43</v>
      </c>
      <c r="G20" s="423" t="s">
        <v>860</v>
      </c>
      <c r="H20" s="418">
        <v>64700</v>
      </c>
    </row>
    <row r="21" spans="1:8" ht="30" customHeight="1" thickBot="1" x14ac:dyDescent="0.45">
      <c r="A21" s="419" t="s">
        <v>859</v>
      </c>
      <c r="B21" s="420">
        <v>12000</v>
      </c>
      <c r="C21" s="19" t="s">
        <v>29</v>
      </c>
      <c r="D21" s="19" t="s">
        <v>30</v>
      </c>
      <c r="E21" s="19" t="s">
        <v>75</v>
      </c>
      <c r="F21" s="19">
        <v>42</v>
      </c>
      <c r="G21" s="431" t="s">
        <v>860</v>
      </c>
      <c r="H21" s="421">
        <v>66800</v>
      </c>
    </row>
    <row r="23" spans="1:8" ht="40.9" customHeight="1" x14ac:dyDescent="0.5">
      <c r="A23" s="416" t="s">
        <v>63</v>
      </c>
    </row>
    <row r="24" spans="1:8" ht="8.4499999999999993" customHeight="1" x14ac:dyDescent="0.5">
      <c r="A24" s="416"/>
    </row>
    <row r="25" spans="1:8" ht="56.45" customHeight="1" x14ac:dyDescent="0.4">
      <c r="A25" s="606" t="s">
        <v>898</v>
      </c>
      <c r="B25" s="661"/>
      <c r="C25" s="661"/>
      <c r="D25" s="661"/>
      <c r="E25" s="661"/>
      <c r="F25" s="661"/>
      <c r="G25" s="661"/>
      <c r="H25" s="661"/>
    </row>
    <row r="26" spans="1:8" ht="13.5" thickBot="1" x14ac:dyDescent="0.25"/>
    <row r="27" spans="1:8" ht="33.6" customHeight="1" x14ac:dyDescent="0.2">
      <c r="A27" s="648" t="s">
        <v>44</v>
      </c>
      <c r="B27" s="650" t="s">
        <v>45</v>
      </c>
      <c r="C27" s="554" t="s">
        <v>64</v>
      </c>
      <c r="D27" s="554"/>
      <c r="E27" s="554" t="s">
        <v>417</v>
      </c>
      <c r="F27" s="554" t="s">
        <v>311</v>
      </c>
      <c r="G27" s="554" t="s">
        <v>47</v>
      </c>
      <c r="H27" s="652" t="s">
        <v>646</v>
      </c>
    </row>
    <row r="28" spans="1:8" ht="55.15" customHeight="1" thickBot="1" x14ac:dyDescent="0.25">
      <c r="A28" s="649"/>
      <c r="B28" s="651"/>
      <c r="C28" s="382" t="s">
        <v>49</v>
      </c>
      <c r="D28" s="382" t="s">
        <v>50</v>
      </c>
      <c r="E28" s="647"/>
      <c r="F28" s="647"/>
      <c r="G28" s="647"/>
      <c r="H28" s="653"/>
    </row>
    <row r="29" spans="1:8" ht="29.45" customHeight="1" x14ac:dyDescent="0.4">
      <c r="A29" s="422" t="s">
        <v>861</v>
      </c>
      <c r="B29" s="656">
        <v>9000</v>
      </c>
      <c r="C29" s="275" t="s">
        <v>33</v>
      </c>
      <c r="D29" s="275" t="s">
        <v>34</v>
      </c>
      <c r="E29" s="275" t="s">
        <v>90</v>
      </c>
      <c r="F29" s="275">
        <v>84</v>
      </c>
      <c r="G29" s="275" t="s">
        <v>883</v>
      </c>
      <c r="H29" s="424">
        <f>H10*3</f>
        <v>93600</v>
      </c>
    </row>
    <row r="30" spans="1:8" ht="29.45" customHeight="1" x14ac:dyDescent="0.4">
      <c r="A30" s="417" t="s">
        <v>862</v>
      </c>
      <c r="B30" s="654"/>
      <c r="C30" s="270" t="s">
        <v>35</v>
      </c>
      <c r="D30" s="270" t="s">
        <v>36</v>
      </c>
      <c r="E30" s="270" t="s">
        <v>92</v>
      </c>
      <c r="F30" s="270">
        <v>84</v>
      </c>
      <c r="G30" s="270" t="s">
        <v>884</v>
      </c>
      <c r="H30" s="424">
        <f t="shared" ref="H30:H40" si="0">H11*3</f>
        <v>105900</v>
      </c>
    </row>
    <row r="31" spans="1:8" ht="29.45" customHeight="1" x14ac:dyDescent="0.4">
      <c r="A31" s="417" t="s">
        <v>863</v>
      </c>
      <c r="B31" s="671"/>
      <c r="C31" s="270" t="s">
        <v>37</v>
      </c>
      <c r="D31" s="270" t="s">
        <v>38</v>
      </c>
      <c r="E31" s="270" t="s">
        <v>94</v>
      </c>
      <c r="F31" s="270">
        <v>105</v>
      </c>
      <c r="G31" s="270" t="s">
        <v>885</v>
      </c>
      <c r="H31" s="424">
        <f t="shared" si="0"/>
        <v>112950</v>
      </c>
    </row>
    <row r="32" spans="1:8" ht="29.45" customHeight="1" x14ac:dyDescent="0.4">
      <c r="A32" s="417" t="s">
        <v>864</v>
      </c>
      <c r="B32" s="657">
        <v>15000</v>
      </c>
      <c r="C32" s="270" t="s">
        <v>33</v>
      </c>
      <c r="D32" s="270" t="s">
        <v>34</v>
      </c>
      <c r="E32" s="270" t="s">
        <v>90</v>
      </c>
      <c r="F32" s="270">
        <v>87</v>
      </c>
      <c r="G32" s="270" t="s">
        <v>886</v>
      </c>
      <c r="H32" s="424">
        <f t="shared" si="0"/>
        <v>104100</v>
      </c>
    </row>
    <row r="33" spans="1:9" ht="29.45" customHeight="1" x14ac:dyDescent="0.4">
      <c r="A33" s="417" t="s">
        <v>865</v>
      </c>
      <c r="B33" s="654"/>
      <c r="C33" s="270" t="s">
        <v>35</v>
      </c>
      <c r="D33" s="270" t="s">
        <v>36</v>
      </c>
      <c r="E33" s="270" t="s">
        <v>92</v>
      </c>
      <c r="F33" s="270">
        <v>102</v>
      </c>
      <c r="G33" s="270" t="s">
        <v>887</v>
      </c>
      <c r="H33" s="424">
        <f t="shared" si="0"/>
        <v>113400</v>
      </c>
    </row>
    <row r="34" spans="1:9" ht="29.45" customHeight="1" x14ac:dyDescent="0.4">
      <c r="A34" s="417" t="s">
        <v>866</v>
      </c>
      <c r="B34" s="671"/>
      <c r="C34" s="270" t="s">
        <v>37</v>
      </c>
      <c r="D34" s="270" t="s">
        <v>38</v>
      </c>
      <c r="E34" s="270" t="s">
        <v>94</v>
      </c>
      <c r="F34" s="270">
        <v>129</v>
      </c>
      <c r="G34" s="270" t="s">
        <v>888</v>
      </c>
      <c r="H34" s="424">
        <f t="shared" si="0"/>
        <v>144300</v>
      </c>
    </row>
    <row r="35" spans="1:9" ht="29.45" customHeight="1" x14ac:dyDescent="0.4">
      <c r="A35" s="417" t="s">
        <v>867</v>
      </c>
      <c r="B35" s="658">
        <v>22500</v>
      </c>
      <c r="C35" s="270" t="s">
        <v>33</v>
      </c>
      <c r="D35" s="270" t="s">
        <v>34</v>
      </c>
      <c r="E35" s="270" t="s">
        <v>90</v>
      </c>
      <c r="F35" s="270">
        <v>93</v>
      </c>
      <c r="G35" s="270" t="s">
        <v>889</v>
      </c>
      <c r="H35" s="424">
        <f t="shared" si="0"/>
        <v>124500</v>
      </c>
    </row>
    <row r="36" spans="1:9" ht="29.45" customHeight="1" x14ac:dyDescent="0.4">
      <c r="A36" s="417" t="s">
        <v>868</v>
      </c>
      <c r="B36" s="669"/>
      <c r="C36" s="270" t="s">
        <v>35</v>
      </c>
      <c r="D36" s="270" t="s">
        <v>36</v>
      </c>
      <c r="E36" s="270" t="s">
        <v>92</v>
      </c>
      <c r="F36" s="270">
        <v>120</v>
      </c>
      <c r="G36" s="270" t="s">
        <v>890</v>
      </c>
      <c r="H36" s="424">
        <f t="shared" si="0"/>
        <v>141000</v>
      </c>
    </row>
    <row r="37" spans="1:9" ht="29.45" customHeight="1" x14ac:dyDescent="0.4">
      <c r="A37" s="417" t="s">
        <v>869</v>
      </c>
      <c r="B37" s="670"/>
      <c r="C37" s="270" t="s">
        <v>37</v>
      </c>
      <c r="D37" s="270" t="s">
        <v>38</v>
      </c>
      <c r="E37" s="270" t="s">
        <v>94</v>
      </c>
      <c r="F37" s="270">
        <v>141</v>
      </c>
      <c r="G37" s="270" t="s">
        <v>891</v>
      </c>
      <c r="H37" s="424">
        <f t="shared" si="0"/>
        <v>168750</v>
      </c>
    </row>
    <row r="38" spans="1:9" ht="29.45" customHeight="1" x14ac:dyDescent="0.4">
      <c r="A38" s="417" t="s">
        <v>870</v>
      </c>
      <c r="B38" s="657">
        <v>30000</v>
      </c>
      <c r="C38" s="270" t="s">
        <v>33</v>
      </c>
      <c r="D38" s="270" t="s">
        <v>34</v>
      </c>
      <c r="E38" s="270" t="s">
        <v>90</v>
      </c>
      <c r="F38" s="270">
        <v>108</v>
      </c>
      <c r="G38" s="270" t="s">
        <v>892</v>
      </c>
      <c r="H38" s="424">
        <f t="shared" si="0"/>
        <v>161700</v>
      </c>
    </row>
    <row r="39" spans="1:9" ht="29.45" customHeight="1" x14ac:dyDescent="0.4">
      <c r="A39" s="417" t="s">
        <v>871</v>
      </c>
      <c r="B39" s="655"/>
      <c r="C39" s="270" t="s">
        <v>35</v>
      </c>
      <c r="D39" s="270" t="s">
        <v>36</v>
      </c>
      <c r="E39" s="270" t="s">
        <v>92</v>
      </c>
      <c r="F39" s="270">
        <v>129</v>
      </c>
      <c r="G39" s="270" t="s">
        <v>893</v>
      </c>
      <c r="H39" s="424">
        <f t="shared" si="0"/>
        <v>194100</v>
      </c>
    </row>
    <row r="40" spans="1:9" ht="29.45" customHeight="1" thickBot="1" x14ac:dyDescent="0.45">
      <c r="A40" s="419" t="s">
        <v>872</v>
      </c>
      <c r="B40" s="420">
        <v>36000</v>
      </c>
      <c r="C40" s="273" t="s">
        <v>33</v>
      </c>
      <c r="D40" s="273" t="s">
        <v>34</v>
      </c>
      <c r="E40" s="273" t="s">
        <v>90</v>
      </c>
      <c r="F40" s="273">
        <v>126</v>
      </c>
      <c r="G40" s="273" t="s">
        <v>894</v>
      </c>
      <c r="H40" s="432">
        <f t="shared" si="0"/>
        <v>200400</v>
      </c>
    </row>
    <row r="43" spans="1:9" ht="33.75" x14ac:dyDescent="0.5">
      <c r="A43" s="644" t="s">
        <v>899</v>
      </c>
      <c r="B43" s="543"/>
      <c r="C43" s="543"/>
      <c r="D43" s="543"/>
      <c r="E43" s="543"/>
      <c r="F43" s="543"/>
      <c r="G43" s="543"/>
      <c r="H43" s="543"/>
    </row>
    <row r="44" spans="1:9" ht="23.45" customHeight="1" thickBot="1" x14ac:dyDescent="0.4">
      <c r="A44" s="602"/>
      <c r="B44" s="608"/>
      <c r="C44" s="608"/>
      <c r="D44" s="608"/>
      <c r="E44" s="608"/>
      <c r="F44" s="608"/>
      <c r="G44" s="608"/>
      <c r="H44" s="608"/>
    </row>
    <row r="45" spans="1:9" ht="48" customHeight="1" thickBot="1" x14ac:dyDescent="0.4">
      <c r="A45" s="429" t="s">
        <v>44</v>
      </c>
      <c r="B45" s="437" t="s">
        <v>45</v>
      </c>
      <c r="C45" s="662"/>
      <c r="D45" s="662"/>
      <c r="E45" s="663"/>
      <c r="F45" s="436" t="s">
        <v>311</v>
      </c>
      <c r="G45" s="436" t="s">
        <v>47</v>
      </c>
      <c r="H45" s="430" t="s">
        <v>646</v>
      </c>
    </row>
    <row r="46" spans="1:9" ht="153.6" customHeight="1" thickBot="1" x14ac:dyDescent="0.25">
      <c r="A46" s="438" t="s">
        <v>838</v>
      </c>
      <c r="B46" s="439" t="s">
        <v>403</v>
      </c>
      <c r="C46" s="664" t="s">
        <v>839</v>
      </c>
      <c r="D46" s="665"/>
      <c r="E46" s="666"/>
      <c r="F46" s="439">
        <v>8</v>
      </c>
      <c r="G46" s="439" t="s">
        <v>900</v>
      </c>
      <c r="H46" s="440">
        <v>18130</v>
      </c>
    </row>
    <row r="48" spans="1:9" ht="26.45" customHeight="1" x14ac:dyDescent="0.2">
      <c r="A48" s="562" t="s">
        <v>310</v>
      </c>
      <c r="B48" s="563"/>
      <c r="C48" s="563"/>
      <c r="D48" s="563"/>
      <c r="E48" s="563"/>
      <c r="F48" s="563"/>
      <c r="G48" s="563"/>
      <c r="H48" s="563"/>
      <c r="I48" s="563"/>
    </row>
    <row r="49" spans="1:9" ht="6.6" customHeight="1" x14ac:dyDescent="0.2">
      <c r="A49" s="155"/>
      <c r="B49" s="151"/>
      <c r="C49" s="151"/>
      <c r="D49" s="151"/>
      <c r="E49" s="151"/>
      <c r="F49" s="151"/>
      <c r="G49" s="151"/>
      <c r="H49" s="151"/>
      <c r="I49" s="151"/>
    </row>
    <row r="50" spans="1:9" ht="55.9" customHeight="1" x14ac:dyDescent="0.2">
      <c r="A50" s="564" t="s">
        <v>896</v>
      </c>
      <c r="B50" s="564"/>
      <c r="C50" s="564"/>
      <c r="D50" s="564"/>
      <c r="E50" s="564"/>
      <c r="F50" s="564"/>
      <c r="G50" s="564"/>
      <c r="H50" s="564"/>
      <c r="I50" s="564"/>
    </row>
    <row r="51" spans="1:9" ht="10.9" customHeight="1" x14ac:dyDescent="0.2">
      <c r="A51" s="155"/>
      <c r="B51" s="151"/>
      <c r="C51" s="151"/>
      <c r="D51" s="151"/>
      <c r="E51" s="151"/>
      <c r="F51" s="151"/>
      <c r="G51" s="151"/>
      <c r="H51" s="151"/>
      <c r="I51" s="151"/>
    </row>
    <row r="52" spans="1:9" ht="25.5" x14ac:dyDescent="0.2">
      <c r="A52" s="221" t="s">
        <v>422</v>
      </c>
      <c r="B52" s="221"/>
      <c r="D52" s="221" t="s">
        <v>740</v>
      </c>
      <c r="E52" s="221"/>
      <c r="F52" s="221"/>
      <c r="G52" s="221"/>
      <c r="H52" s="221"/>
      <c r="I52" s="221"/>
    </row>
    <row r="53" spans="1:9" ht="25.5" x14ac:dyDescent="0.2">
      <c r="A53" s="221" t="s">
        <v>420</v>
      </c>
      <c r="B53" s="221"/>
      <c r="D53" s="221" t="s">
        <v>741</v>
      </c>
      <c r="E53" s="221"/>
      <c r="F53" s="221"/>
      <c r="G53" s="221"/>
      <c r="H53" s="221"/>
      <c r="I53" s="221"/>
    </row>
    <row r="54" spans="1:9" ht="25.5" x14ac:dyDescent="0.2">
      <c r="A54" s="221" t="s">
        <v>421</v>
      </c>
      <c r="B54" s="221"/>
      <c r="D54" s="221" t="s">
        <v>742</v>
      </c>
      <c r="E54" s="221"/>
      <c r="F54" s="221"/>
      <c r="G54" s="221"/>
      <c r="H54" s="221"/>
      <c r="I54" s="221"/>
    </row>
    <row r="55" spans="1:9" ht="25.5" x14ac:dyDescent="0.2">
      <c r="A55" s="221" t="s">
        <v>421</v>
      </c>
      <c r="B55" s="221"/>
      <c r="D55" s="221" t="s">
        <v>719</v>
      </c>
      <c r="E55" s="221"/>
      <c r="F55" s="221"/>
      <c r="G55" s="221"/>
      <c r="H55" s="221"/>
      <c r="I55" s="221"/>
    </row>
    <row r="56" spans="1:9" ht="8.4499999999999993" customHeight="1" x14ac:dyDescent="0.2">
      <c r="A56" s="156"/>
      <c r="B56" s="156"/>
      <c r="C56" s="156"/>
      <c r="D56" s="156"/>
      <c r="E56" s="156"/>
      <c r="F56" s="156"/>
      <c r="G56" s="156"/>
      <c r="H56" s="156"/>
      <c r="I56" s="156"/>
    </row>
    <row r="57" spans="1:9" ht="60" customHeight="1" x14ac:dyDescent="0.2">
      <c r="A57" s="510" t="s">
        <v>746</v>
      </c>
      <c r="B57" s="510"/>
      <c r="C57" s="510"/>
      <c r="D57" s="510"/>
      <c r="E57" s="510"/>
      <c r="F57" s="510"/>
      <c r="G57" s="510"/>
      <c r="H57" s="510"/>
      <c r="I57" s="510"/>
    </row>
    <row r="58" spans="1:9" ht="6.6" customHeight="1" x14ac:dyDescent="0.2">
      <c r="A58" s="156"/>
      <c r="B58" s="156"/>
      <c r="C58" s="156"/>
      <c r="D58" s="156"/>
      <c r="E58" s="156"/>
      <c r="F58" s="156"/>
      <c r="G58" s="156"/>
      <c r="H58" s="156"/>
      <c r="I58" s="156"/>
    </row>
    <row r="59" spans="1:9" ht="50.45" customHeight="1" x14ac:dyDescent="0.2">
      <c r="A59" s="564" t="s">
        <v>747</v>
      </c>
      <c r="B59" s="564"/>
      <c r="C59" s="564"/>
      <c r="D59" s="564"/>
      <c r="E59" s="564"/>
      <c r="F59" s="564"/>
      <c r="G59" s="564"/>
      <c r="H59" s="564"/>
      <c r="I59" s="564"/>
    </row>
    <row r="60" spans="1:9" ht="7.15" customHeight="1" x14ac:dyDescent="0.2">
      <c r="A60" s="565" t="s">
        <v>474</v>
      </c>
      <c r="B60" s="565"/>
      <c r="C60" s="565"/>
      <c r="D60" s="565"/>
      <c r="E60" s="565"/>
      <c r="F60" s="565"/>
      <c r="G60" s="565"/>
      <c r="H60" s="565"/>
      <c r="I60" s="565"/>
    </row>
    <row r="61" spans="1:9" ht="72.599999999999994" customHeight="1" x14ac:dyDescent="0.2">
      <c r="A61" s="565"/>
      <c r="B61" s="565"/>
      <c r="C61" s="565"/>
      <c r="D61" s="565"/>
      <c r="E61" s="565"/>
      <c r="F61" s="565"/>
      <c r="G61" s="565"/>
      <c r="H61" s="565"/>
      <c r="I61" s="565"/>
    </row>
    <row r="62" spans="1:9" ht="25.5" x14ac:dyDescent="0.2">
      <c r="A62" s="533" t="s">
        <v>895</v>
      </c>
      <c r="B62" s="510"/>
      <c r="C62" s="510"/>
      <c r="D62" s="510"/>
      <c r="E62" s="510"/>
      <c r="F62" s="510"/>
      <c r="G62" s="510"/>
      <c r="H62" s="510"/>
      <c r="I62" s="510"/>
    </row>
  </sheetData>
  <mergeCells count="37">
    <mergeCell ref="C45:E45"/>
    <mergeCell ref="C46:E46"/>
    <mergeCell ref="A57:I57"/>
    <mergeCell ref="A60:I61"/>
    <mergeCell ref="A62:I62"/>
    <mergeCell ref="A50:I50"/>
    <mergeCell ref="A59:I59"/>
    <mergeCell ref="A48:I48"/>
    <mergeCell ref="B10:B12"/>
    <mergeCell ref="B13:B15"/>
    <mergeCell ref="B16:B18"/>
    <mergeCell ref="B29:B31"/>
    <mergeCell ref="B32:B34"/>
    <mergeCell ref="B19:B20"/>
    <mergeCell ref="A25:H25"/>
    <mergeCell ref="H27:H28"/>
    <mergeCell ref="F27:F28"/>
    <mergeCell ref="G27:G28"/>
    <mergeCell ref="A44:H44"/>
    <mergeCell ref="A43:H43"/>
    <mergeCell ref="A5:H5"/>
    <mergeCell ref="A8:A9"/>
    <mergeCell ref="B8:B9"/>
    <mergeCell ref="C8:D8"/>
    <mergeCell ref="E8:E9"/>
    <mergeCell ref="F8:F9"/>
    <mergeCell ref="G8:G9"/>
    <mergeCell ref="H8:H9"/>
    <mergeCell ref="B38:B39"/>
    <mergeCell ref="A27:A28"/>
    <mergeCell ref="B27:B28"/>
    <mergeCell ref="C27:D27"/>
    <mergeCell ref="E27:E28"/>
    <mergeCell ref="B35:B37"/>
    <mergeCell ref="A4:C4"/>
    <mergeCell ref="A1:C2"/>
    <mergeCell ref="D2:I2"/>
  </mergeCells>
  <pageMargins left="0.39370078740157483" right="0" top="0" bottom="0" header="0" footer="0"/>
  <pageSetup paperSize="9" scale="41" orientation="portrait" horizontalDpi="4294967293" r:id="rId1"/>
  <colBreaks count="1" manualBreakCount="1">
    <brk id="1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2"/>
  <sheetViews>
    <sheetView view="pageBreakPreview" zoomScale="55" zoomScaleSheetLayoutView="55" workbookViewId="0">
      <selection activeCell="M32" sqref="M32"/>
    </sheetView>
  </sheetViews>
  <sheetFormatPr defaultRowHeight="12.75" x14ac:dyDescent="0.2"/>
  <cols>
    <col min="1" max="1" width="35.7109375" customWidth="1"/>
    <col min="2" max="4" width="20.7109375" customWidth="1"/>
    <col min="5" max="5" width="21.140625" customWidth="1"/>
    <col min="6" max="6" width="15" customWidth="1"/>
    <col min="7" max="7" width="29.85546875" customWidth="1"/>
    <col min="8" max="8" width="26.28515625" customWidth="1"/>
  </cols>
  <sheetData>
    <row r="1" spans="1:11" ht="18.75" thickBot="1" x14ac:dyDescent="0.3">
      <c r="A1" s="1"/>
      <c r="B1" s="1"/>
      <c r="C1" s="542" t="s">
        <v>40</v>
      </c>
      <c r="D1" s="542"/>
      <c r="E1" s="542"/>
      <c r="F1" s="542"/>
      <c r="G1" s="542"/>
      <c r="H1" s="542"/>
    </row>
    <row r="2" spans="1:11" ht="18.75" thickTop="1" x14ac:dyDescent="0.25">
      <c r="A2" s="1"/>
      <c r="B2" s="1"/>
      <c r="C2" s="502" t="s">
        <v>253</v>
      </c>
      <c r="D2" s="502"/>
      <c r="E2" s="502"/>
      <c r="F2" s="502"/>
      <c r="G2" s="502"/>
      <c r="H2" s="502"/>
    </row>
    <row r="3" spans="1:11" ht="18.75" customHeight="1" x14ac:dyDescent="0.25">
      <c r="A3" s="1"/>
      <c r="B3" s="1"/>
      <c r="C3" s="498" t="s">
        <v>41</v>
      </c>
      <c r="D3" s="498"/>
      <c r="E3" s="498"/>
      <c r="F3" s="498"/>
      <c r="G3" s="498"/>
      <c r="H3" s="498"/>
    </row>
    <row r="4" spans="1:11" ht="18" customHeight="1" x14ac:dyDescent="0.25">
      <c r="A4" s="500" t="s">
        <v>42</v>
      </c>
      <c r="B4" s="500"/>
      <c r="C4" s="500"/>
      <c r="D4" s="489" t="str">
        <f>'W-1ф'!H1</f>
        <v>Действителен с 30.12.2016</v>
      </c>
      <c r="E4" s="489"/>
      <c r="F4" s="489"/>
      <c r="G4" s="489"/>
      <c r="H4" s="489"/>
    </row>
    <row r="5" spans="1:11" ht="18" customHeight="1" x14ac:dyDescent="0.25">
      <c r="A5" s="500"/>
      <c r="B5" s="500"/>
      <c r="C5" s="500"/>
      <c r="D5" s="489" t="s">
        <v>43</v>
      </c>
      <c r="E5" s="489"/>
      <c r="F5" s="489"/>
      <c r="G5" s="489"/>
      <c r="H5" s="489"/>
      <c r="I5" s="8"/>
      <c r="J5" s="8"/>
      <c r="K5" s="8"/>
    </row>
    <row r="6" spans="1:11" ht="31.15" customHeight="1" x14ac:dyDescent="0.25">
      <c r="A6" s="164"/>
      <c r="B6" s="164"/>
      <c r="C6" s="164"/>
      <c r="D6" s="13"/>
      <c r="E6" s="13"/>
      <c r="F6" s="13"/>
      <c r="G6" s="13"/>
      <c r="H6" s="13"/>
      <c r="I6" s="8"/>
      <c r="J6" s="8"/>
      <c r="K6" s="8"/>
    </row>
    <row r="7" spans="1:11" ht="93" customHeight="1" x14ac:dyDescent="0.2">
      <c r="A7" s="599" t="s">
        <v>901</v>
      </c>
      <c r="B7" s="599"/>
      <c r="C7" s="599"/>
      <c r="D7" s="599"/>
      <c r="E7" s="599"/>
      <c r="F7" s="599"/>
      <c r="G7" s="599"/>
      <c r="H7" s="599"/>
      <c r="I7" s="165"/>
      <c r="J7" s="8"/>
      <c r="K7" s="8"/>
    </row>
    <row r="8" spans="1:11" ht="223.15" customHeight="1" x14ac:dyDescent="0.2">
      <c r="A8" s="574" t="s">
        <v>902</v>
      </c>
      <c r="B8" s="574"/>
      <c r="C8" s="574"/>
      <c r="D8" s="574"/>
      <c r="E8" s="574"/>
      <c r="F8" s="574"/>
      <c r="G8" s="574"/>
      <c r="H8" s="574"/>
    </row>
    <row r="9" spans="1:11" ht="43.5" customHeight="1" x14ac:dyDescent="0.2">
      <c r="A9" s="575"/>
      <c r="B9" s="575"/>
      <c r="C9" s="575"/>
      <c r="D9" s="575"/>
      <c r="E9" s="575"/>
      <c r="F9" s="575"/>
      <c r="G9" s="575"/>
      <c r="H9" s="575"/>
    </row>
    <row r="10" spans="1:11" ht="22.5" customHeight="1" thickBot="1" x14ac:dyDescent="0.25">
      <c r="A10" s="178"/>
      <c r="B10" s="178"/>
      <c r="C10" s="178"/>
      <c r="D10" s="178"/>
      <c r="E10" s="178"/>
      <c r="F10" s="178"/>
      <c r="G10" s="178"/>
      <c r="H10" s="178"/>
    </row>
    <row r="11" spans="1:11" ht="26.1" customHeight="1" x14ac:dyDescent="0.2">
      <c r="A11" s="576" t="s">
        <v>44</v>
      </c>
      <c r="B11" s="578" t="s">
        <v>45</v>
      </c>
      <c r="C11" s="672" t="s">
        <v>904</v>
      </c>
      <c r="D11" s="582" t="s">
        <v>907</v>
      </c>
      <c r="E11" s="582" t="s">
        <v>908</v>
      </c>
      <c r="F11" s="582" t="s">
        <v>311</v>
      </c>
      <c r="G11" s="582" t="s">
        <v>28</v>
      </c>
      <c r="H11" s="493" t="s">
        <v>647</v>
      </c>
    </row>
    <row r="12" spans="1:11" ht="54" customHeight="1" thickBot="1" x14ac:dyDescent="0.25">
      <c r="A12" s="577"/>
      <c r="B12" s="579"/>
      <c r="C12" s="673"/>
      <c r="D12" s="674"/>
      <c r="E12" s="583"/>
      <c r="F12" s="583"/>
      <c r="G12" s="583"/>
      <c r="H12" s="544"/>
    </row>
    <row r="13" spans="1:11" ht="32.25" customHeight="1" thickBot="1" x14ac:dyDescent="0.25">
      <c r="A13" s="119" t="s">
        <v>903</v>
      </c>
      <c r="B13" s="120">
        <v>2000</v>
      </c>
      <c r="C13" s="121" t="s">
        <v>905</v>
      </c>
      <c r="D13" s="121">
        <v>220</v>
      </c>
      <c r="E13" s="235" t="s">
        <v>53</v>
      </c>
      <c r="F13" s="121">
        <v>10</v>
      </c>
      <c r="G13" s="121" t="s">
        <v>906</v>
      </c>
      <c r="H13" s="442">
        <v>20780</v>
      </c>
    </row>
    <row r="14" spans="1:11" ht="46.5" hidden="1" customHeight="1" thickBot="1" x14ac:dyDescent="0.25">
      <c r="A14" s="125"/>
      <c r="B14" s="127"/>
      <c r="C14" s="126"/>
      <c r="D14" s="126"/>
      <c r="E14" s="126"/>
      <c r="F14" s="126"/>
      <c r="G14" s="126"/>
      <c r="H14" s="281"/>
    </row>
    <row r="15" spans="1:11" ht="54.75" hidden="1" customHeight="1" x14ac:dyDescent="0.2">
      <c r="A15" s="30"/>
      <c r="B15" s="569"/>
      <c r="C15" s="35"/>
      <c r="D15" s="35"/>
      <c r="E15" s="35"/>
      <c r="F15" s="35"/>
      <c r="G15" s="97"/>
      <c r="H15" s="282"/>
    </row>
    <row r="16" spans="1:11" ht="38.25" hidden="1" customHeight="1" x14ac:dyDescent="0.2">
      <c r="A16" s="118"/>
      <c r="B16" s="570"/>
      <c r="C16" s="32"/>
      <c r="D16" s="32"/>
      <c r="E16" s="32"/>
      <c r="F16" s="32"/>
      <c r="G16" s="32"/>
      <c r="H16" s="280"/>
    </row>
    <row r="17" spans="1:8" ht="65.25" hidden="1" customHeight="1" thickBot="1" x14ac:dyDescent="0.25">
      <c r="A17" s="31"/>
      <c r="B17" s="571"/>
      <c r="C17" s="19"/>
      <c r="D17" s="19"/>
      <c r="E17" s="19"/>
      <c r="F17" s="19"/>
      <c r="G17" s="19"/>
      <c r="H17" s="281"/>
    </row>
    <row r="18" spans="1:8" ht="31.5" hidden="1" customHeight="1" x14ac:dyDescent="0.2">
      <c r="A18" s="30"/>
      <c r="B18" s="569"/>
      <c r="C18" s="35"/>
      <c r="D18" s="35"/>
      <c r="E18" s="35"/>
      <c r="F18" s="35"/>
      <c r="G18" s="35"/>
      <c r="H18" s="283"/>
    </row>
    <row r="19" spans="1:8" ht="31.5" hidden="1" customHeight="1" thickBot="1" x14ac:dyDescent="0.25">
      <c r="A19" s="118"/>
      <c r="B19" s="570"/>
      <c r="C19" s="32"/>
      <c r="D19" s="32"/>
      <c r="E19" s="32"/>
      <c r="F19" s="32"/>
      <c r="G19" s="32"/>
      <c r="H19" s="284"/>
    </row>
    <row r="20" spans="1:8" ht="27" hidden="1" customHeight="1" thickBot="1" x14ac:dyDescent="0.25">
      <c r="A20" s="119"/>
      <c r="B20" s="120"/>
      <c r="C20" s="121"/>
      <c r="D20" s="121"/>
      <c r="E20" s="121"/>
      <c r="F20" s="121"/>
      <c r="G20" s="121"/>
      <c r="H20" s="285"/>
    </row>
    <row r="21" spans="1:8" ht="15" customHeight="1" x14ac:dyDescent="0.2">
      <c r="A21" s="95"/>
      <c r="B21" s="83"/>
      <c r="C21" s="96"/>
      <c r="D21" s="96"/>
      <c r="E21" s="96"/>
      <c r="F21" s="96"/>
      <c r="G21" s="96"/>
      <c r="H21" s="96"/>
    </row>
    <row r="22" spans="1:8" ht="30.75" hidden="1" customHeight="1" x14ac:dyDescent="0.2">
      <c r="A22" s="572"/>
      <c r="B22" s="573"/>
      <c r="C22" s="573"/>
      <c r="D22" s="573"/>
      <c r="E22" s="573"/>
      <c r="F22" s="573"/>
      <c r="G22" s="573"/>
      <c r="H22" s="573"/>
    </row>
    <row r="23" spans="1:8" ht="26.25" hidden="1" customHeight="1" thickBot="1" x14ac:dyDescent="0.25">
      <c r="A23" s="319"/>
      <c r="B23" s="567"/>
      <c r="C23" s="320"/>
      <c r="D23" s="320"/>
      <c r="E23" s="320"/>
      <c r="F23" s="320"/>
      <c r="G23" s="320"/>
      <c r="H23" s="320"/>
    </row>
    <row r="24" spans="1:8" ht="26.25" hidden="1" customHeight="1" thickBot="1" x14ac:dyDescent="0.25">
      <c r="A24" s="232"/>
      <c r="B24" s="568"/>
      <c r="C24" s="234"/>
      <c r="D24" s="234"/>
      <c r="E24" s="234"/>
      <c r="F24" s="234"/>
      <c r="G24" s="234"/>
      <c r="H24" s="234"/>
    </row>
    <row r="25" spans="1:8" ht="18.75" hidden="1" customHeight="1" thickBot="1" x14ac:dyDescent="0.25">
      <c r="A25" s="232"/>
      <c r="B25" s="568"/>
      <c r="C25" s="234"/>
      <c r="D25" s="234"/>
      <c r="E25" s="234"/>
      <c r="F25" s="234"/>
      <c r="G25" s="234"/>
      <c r="H25" s="234"/>
    </row>
    <row r="26" spans="1:8" ht="27" hidden="1" customHeight="1" thickBot="1" x14ac:dyDescent="0.25">
      <c r="A26" s="232"/>
      <c r="B26" s="568"/>
      <c r="C26" s="234"/>
      <c r="D26" s="234"/>
      <c r="E26" s="234"/>
      <c r="F26" s="234"/>
      <c r="G26" s="234"/>
      <c r="H26" s="234"/>
    </row>
    <row r="27" spans="1:8" ht="26.1" hidden="1" customHeight="1" thickBot="1" x14ac:dyDescent="0.25">
      <c r="A27" s="232"/>
      <c r="B27" s="568"/>
      <c r="C27" s="234"/>
      <c r="D27" s="234"/>
      <c r="E27" s="234"/>
      <c r="F27" s="234"/>
      <c r="G27" s="234"/>
      <c r="H27" s="234"/>
    </row>
    <row r="28" spans="1:8" ht="11.25" hidden="1" customHeight="1" thickBot="1" x14ac:dyDescent="0.25">
      <c r="A28" s="232"/>
      <c r="B28" s="568"/>
      <c r="C28" s="234"/>
      <c r="D28" s="234"/>
      <c r="E28" s="234"/>
      <c r="F28" s="234"/>
      <c r="G28" s="234"/>
      <c r="H28" s="234"/>
    </row>
    <row r="29" spans="1:8" ht="49.5" hidden="1" customHeight="1" thickBot="1" x14ac:dyDescent="0.25">
      <c r="A29" s="232"/>
      <c r="B29" s="568"/>
      <c r="C29" s="234"/>
      <c r="D29" s="234"/>
      <c r="E29" s="234"/>
      <c r="F29" s="234"/>
      <c r="G29" s="234"/>
      <c r="H29" s="234"/>
    </row>
    <row r="30" spans="1:8" ht="12" hidden="1" customHeight="1" thickBot="1" x14ac:dyDescent="0.25">
      <c r="A30" s="232"/>
      <c r="B30" s="568"/>
      <c r="C30" s="234"/>
      <c r="D30" s="234"/>
      <c r="E30" s="234"/>
      <c r="F30" s="234"/>
      <c r="G30" s="234"/>
      <c r="H30" s="234"/>
    </row>
    <row r="31" spans="1:8" ht="26.1" hidden="1" customHeight="1" thickBot="1" x14ac:dyDescent="0.25">
      <c r="A31" s="232"/>
      <c r="B31" s="233"/>
      <c r="C31" s="234"/>
      <c r="D31" s="234"/>
      <c r="E31" s="234"/>
      <c r="F31" s="234"/>
      <c r="G31" s="234"/>
      <c r="H31" s="234"/>
    </row>
    <row r="32" spans="1:8" ht="26.1" customHeight="1" x14ac:dyDescent="0.2">
      <c r="A32" s="95"/>
      <c r="B32" s="83"/>
      <c r="C32" s="96"/>
      <c r="D32" s="96"/>
      <c r="E32" s="96"/>
      <c r="F32" s="96"/>
      <c r="G32" s="96"/>
      <c r="H32" s="96"/>
    </row>
    <row r="33" spans="1:8" ht="26.1" customHeight="1" x14ac:dyDescent="0.2">
      <c r="A33" s="95"/>
      <c r="B33" s="83"/>
      <c r="C33" s="96"/>
      <c r="D33" s="96"/>
      <c r="E33" s="96"/>
      <c r="F33" s="96"/>
      <c r="G33" s="96"/>
      <c r="H33" s="96"/>
    </row>
    <row r="34" spans="1:8" ht="26.1" customHeight="1" x14ac:dyDescent="0.2">
      <c r="A34" s="562" t="s">
        <v>310</v>
      </c>
      <c r="B34" s="563"/>
      <c r="C34" s="563"/>
      <c r="D34" s="563"/>
      <c r="E34" s="563"/>
      <c r="F34" s="563"/>
      <c r="G34" s="563"/>
      <c r="H34" s="563"/>
    </row>
    <row r="35" spans="1:8" ht="20.25" customHeight="1" x14ac:dyDescent="0.2">
      <c r="A35" s="155"/>
      <c r="B35" s="151"/>
      <c r="C35" s="151"/>
      <c r="D35" s="151"/>
      <c r="E35" s="151"/>
      <c r="F35" s="151"/>
      <c r="G35" s="151"/>
      <c r="H35" s="151"/>
    </row>
    <row r="36" spans="1:8" ht="59.25" customHeight="1" x14ac:dyDescent="0.2">
      <c r="A36" s="564" t="s">
        <v>909</v>
      </c>
      <c r="B36" s="564"/>
      <c r="C36" s="564"/>
      <c r="D36" s="564"/>
      <c r="E36" s="564"/>
      <c r="F36" s="564"/>
      <c r="G36" s="564"/>
      <c r="H36" s="564"/>
    </row>
    <row r="37" spans="1:8" ht="25.5" hidden="1" customHeight="1" x14ac:dyDescent="0.2">
      <c r="A37" s="155"/>
      <c r="B37" s="151"/>
      <c r="C37" s="151"/>
      <c r="D37" s="151"/>
      <c r="E37" s="151"/>
      <c r="F37" s="151"/>
      <c r="G37" s="151"/>
      <c r="H37" s="151"/>
    </row>
    <row r="38" spans="1:8" ht="16.149999999999999" customHeight="1" x14ac:dyDescent="0.2">
      <c r="A38" s="155"/>
      <c r="B38" s="151"/>
      <c r="C38" s="151"/>
      <c r="D38" s="151"/>
      <c r="E38" s="151"/>
      <c r="F38" s="151"/>
      <c r="G38" s="151"/>
      <c r="H38" s="151"/>
    </row>
    <row r="39" spans="1:8" ht="31.5" customHeight="1" x14ac:dyDescent="0.2">
      <c r="A39" s="221" t="s">
        <v>422</v>
      </c>
      <c r="B39" s="221"/>
      <c r="C39" s="221" t="s">
        <v>910</v>
      </c>
      <c r="D39" s="221"/>
      <c r="E39" s="221"/>
      <c r="F39" s="221"/>
      <c r="G39" s="221"/>
      <c r="H39" s="221"/>
    </row>
    <row r="40" spans="1:8" s="225" customFormat="1" ht="42.75" customHeight="1" x14ac:dyDescent="0.2">
      <c r="A40" s="221" t="s">
        <v>420</v>
      </c>
      <c r="B40" s="221"/>
      <c r="C40" s="221" t="s">
        <v>911</v>
      </c>
      <c r="D40" s="221"/>
      <c r="E40" s="221"/>
      <c r="F40" s="221"/>
      <c r="G40" s="221"/>
      <c r="H40" s="221"/>
    </row>
    <row r="41" spans="1:8" ht="33" customHeight="1" x14ac:dyDescent="0.2">
      <c r="A41" s="221" t="s">
        <v>421</v>
      </c>
      <c r="B41" s="221"/>
      <c r="C41" s="221" t="s">
        <v>912</v>
      </c>
      <c r="D41" s="221"/>
      <c r="E41" s="221"/>
      <c r="F41" s="221"/>
      <c r="G41" s="221"/>
      <c r="H41" s="221"/>
    </row>
    <row r="42" spans="1:8" ht="33" customHeight="1" x14ac:dyDescent="0.2">
      <c r="A42" s="221"/>
      <c r="B42" s="221"/>
      <c r="C42" s="221" t="s">
        <v>913</v>
      </c>
      <c r="D42" s="221"/>
      <c r="E42" s="221"/>
      <c r="F42" s="221"/>
      <c r="G42" s="221"/>
      <c r="H42" s="221"/>
    </row>
    <row r="43" spans="1:8" ht="33" customHeight="1" x14ac:dyDescent="0.2">
      <c r="A43" s="221"/>
      <c r="B43" s="221"/>
      <c r="C43" s="221" t="s">
        <v>914</v>
      </c>
      <c r="D43" s="221"/>
      <c r="E43" s="221"/>
      <c r="F43" s="221"/>
      <c r="G43" s="221"/>
      <c r="H43" s="221"/>
    </row>
    <row r="44" spans="1:8" ht="33" customHeight="1" x14ac:dyDescent="0.2">
      <c r="A44" s="221"/>
      <c r="B44" s="221"/>
      <c r="C44" s="221" t="s">
        <v>915</v>
      </c>
      <c r="D44" s="221"/>
      <c r="E44" s="221"/>
      <c r="F44" s="221"/>
      <c r="G44" s="221"/>
      <c r="H44" s="221"/>
    </row>
    <row r="45" spans="1:8" ht="30" customHeight="1" x14ac:dyDescent="0.2">
      <c r="A45" s="221" t="s">
        <v>421</v>
      </c>
      <c r="B45" s="221"/>
      <c r="C45" s="221" t="s">
        <v>916</v>
      </c>
      <c r="D45" s="221"/>
      <c r="E45" s="221"/>
      <c r="F45" s="221"/>
      <c r="G45" s="221"/>
      <c r="H45" s="221"/>
    </row>
    <row r="46" spans="1:8" ht="16.5" customHeight="1" x14ac:dyDescent="0.2">
      <c r="A46" s="156"/>
      <c r="B46" s="156"/>
      <c r="C46" s="156"/>
      <c r="D46" s="156"/>
      <c r="E46" s="156"/>
      <c r="F46" s="156"/>
      <c r="G46" s="156"/>
      <c r="H46" s="156"/>
    </row>
    <row r="47" spans="1:8" ht="64.5" customHeight="1" x14ac:dyDescent="0.2"/>
    <row r="48" spans="1:8" ht="80.25" customHeight="1" x14ac:dyDescent="0.2"/>
    <row r="49" spans="1:8" ht="53.25" customHeight="1" x14ac:dyDescent="0.2"/>
    <row r="50" spans="1:8" ht="36" customHeight="1" x14ac:dyDescent="0.2">
      <c r="A50" s="559"/>
      <c r="B50" s="559"/>
      <c r="C50" s="559"/>
      <c r="D50" s="559"/>
      <c r="E50" s="559"/>
      <c r="F50" s="559"/>
      <c r="G50" s="559"/>
      <c r="H50" s="559"/>
    </row>
    <row r="51" spans="1:8" ht="26.1" customHeight="1" x14ac:dyDescent="0.2">
      <c r="A51" s="510"/>
      <c r="B51" s="510"/>
      <c r="C51" s="510"/>
      <c r="D51" s="510"/>
      <c r="E51" s="510"/>
      <c r="F51" s="510"/>
      <c r="G51" s="510"/>
      <c r="H51" s="510"/>
    </row>
    <row r="52" spans="1:8" ht="26.1" customHeight="1" x14ac:dyDescent="0.2">
      <c r="A52" s="159"/>
      <c r="B52" s="159"/>
      <c r="C52" s="159"/>
      <c r="D52" s="159"/>
      <c r="E52" s="159"/>
      <c r="F52" s="159"/>
      <c r="G52" s="159"/>
      <c r="H52" s="159"/>
    </row>
    <row r="53" spans="1:8" ht="26.1" customHeight="1" x14ac:dyDescent="0.35">
      <c r="A53" s="152"/>
      <c r="B53" s="152"/>
      <c r="C53" s="152"/>
      <c r="D53" s="152"/>
      <c r="E53" s="152"/>
      <c r="F53" s="152"/>
      <c r="G53" s="152"/>
      <c r="H53" s="152"/>
    </row>
    <row r="54" spans="1:8" ht="26.1" customHeight="1" x14ac:dyDescent="0.2">
      <c r="A54" s="510"/>
      <c r="B54" s="510"/>
      <c r="C54" s="510"/>
      <c r="D54" s="510"/>
      <c r="E54" s="510"/>
      <c r="F54" s="510"/>
      <c r="G54" s="510"/>
      <c r="H54" s="510"/>
    </row>
    <row r="55" spans="1:8" ht="26.1" customHeight="1" x14ac:dyDescent="0.2">
      <c r="A55" s="565"/>
      <c r="B55" s="565"/>
      <c r="C55" s="565"/>
      <c r="D55" s="565"/>
      <c r="E55" s="565"/>
      <c r="F55" s="565"/>
      <c r="G55" s="565"/>
      <c r="H55" s="565"/>
    </row>
    <row r="56" spans="1:8" ht="26.1" customHeight="1" x14ac:dyDescent="0.2">
      <c r="A56" s="565"/>
      <c r="B56" s="565"/>
      <c r="C56" s="565"/>
      <c r="D56" s="565"/>
      <c r="E56" s="565"/>
      <c r="F56" s="565"/>
      <c r="G56" s="565"/>
      <c r="H56" s="565"/>
    </row>
    <row r="57" spans="1:8" ht="26.1" customHeight="1" x14ac:dyDescent="0.2">
      <c r="A57" s="557"/>
      <c r="B57" s="536"/>
      <c r="C57" s="536"/>
      <c r="D57" s="536"/>
      <c r="E57" s="536"/>
      <c r="F57" s="536"/>
      <c r="G57" s="536"/>
      <c r="H57" s="536"/>
    </row>
    <row r="58" spans="1:8" ht="26.1" customHeight="1" x14ac:dyDescent="0.35">
      <c r="A58" s="560"/>
      <c r="B58" s="560"/>
      <c r="C58" s="560"/>
      <c r="D58" s="560"/>
      <c r="E58" s="560"/>
      <c r="F58" s="560"/>
      <c r="G58" s="560"/>
      <c r="H58" s="560"/>
    </row>
    <row r="59" spans="1:8" ht="26.1" customHeight="1" x14ac:dyDescent="0.35">
      <c r="A59" s="560"/>
      <c r="B59" s="560"/>
      <c r="C59" s="560"/>
      <c r="D59" s="560"/>
      <c r="E59" s="560"/>
      <c r="F59" s="560"/>
      <c r="G59" s="560"/>
      <c r="H59" s="560"/>
    </row>
    <row r="60" spans="1:8" ht="26.1" customHeight="1" x14ac:dyDescent="0.35">
      <c r="A60" s="560"/>
      <c r="B60" s="560"/>
      <c r="C60" s="560"/>
      <c r="D60" s="560"/>
      <c r="E60" s="560"/>
      <c r="F60" s="560"/>
      <c r="G60" s="560"/>
      <c r="H60" s="560"/>
    </row>
    <row r="61" spans="1:8" ht="26.1" customHeight="1" x14ac:dyDescent="0.35">
      <c r="A61" s="560"/>
      <c r="B61" s="560"/>
      <c r="C61" s="560"/>
      <c r="D61" s="560"/>
      <c r="E61" s="560"/>
      <c r="F61" s="560"/>
      <c r="G61" s="560"/>
      <c r="H61" s="560"/>
    </row>
    <row r="62" spans="1:8" ht="26.1" customHeight="1" x14ac:dyDescent="0.35">
      <c r="A62" s="560"/>
      <c r="B62" s="560"/>
      <c r="C62" s="560"/>
      <c r="D62" s="560"/>
      <c r="E62" s="560"/>
      <c r="F62" s="560"/>
      <c r="G62" s="560"/>
      <c r="H62" s="560"/>
    </row>
    <row r="63" spans="1:8" ht="26.1" customHeight="1" x14ac:dyDescent="0.35">
      <c r="A63" s="560"/>
      <c r="B63" s="560"/>
      <c r="C63" s="560"/>
      <c r="D63" s="560"/>
      <c r="E63" s="560"/>
      <c r="F63" s="560"/>
      <c r="G63" s="560"/>
      <c r="H63" s="560"/>
    </row>
    <row r="64" spans="1:8" ht="26.1" customHeight="1" x14ac:dyDescent="0.35">
      <c r="A64" s="560"/>
      <c r="B64" s="560"/>
      <c r="C64" s="560"/>
      <c r="D64" s="560"/>
      <c r="E64" s="560"/>
      <c r="F64" s="560"/>
      <c r="G64" s="560"/>
      <c r="H64" s="560"/>
    </row>
    <row r="65" spans="1:8" ht="26.1" customHeight="1" x14ac:dyDescent="0.35">
      <c r="A65" s="560"/>
      <c r="B65" s="560"/>
      <c r="C65" s="560"/>
      <c r="D65" s="560"/>
      <c r="E65" s="560"/>
      <c r="F65" s="560"/>
      <c r="G65" s="560"/>
      <c r="H65" s="560"/>
    </row>
    <row r="66" spans="1:8" ht="26.1" customHeight="1" x14ac:dyDescent="0.35">
      <c r="A66" s="560"/>
      <c r="B66" s="560"/>
      <c r="C66" s="560"/>
      <c r="D66" s="560"/>
      <c r="E66" s="560"/>
      <c r="F66" s="560"/>
      <c r="G66" s="560"/>
      <c r="H66" s="560"/>
    </row>
    <row r="67" spans="1:8" ht="26.1" customHeight="1" x14ac:dyDescent="0.35">
      <c r="A67" s="560"/>
      <c r="B67" s="560"/>
      <c r="C67" s="560"/>
      <c r="D67" s="560"/>
      <c r="E67" s="560"/>
      <c r="F67" s="560"/>
      <c r="G67" s="560"/>
      <c r="H67" s="560"/>
    </row>
    <row r="68" spans="1:8" ht="26.1" customHeight="1" x14ac:dyDescent="0.2"/>
    <row r="69" spans="1:8" ht="26.1" customHeight="1" x14ac:dyDescent="0.2"/>
    <row r="70" spans="1:8" ht="26.1" customHeight="1" x14ac:dyDescent="0.2"/>
    <row r="71" spans="1:8" ht="26.1" customHeight="1" x14ac:dyDescent="0.2"/>
    <row r="72" spans="1:8" ht="26.1" customHeight="1" x14ac:dyDescent="0.2"/>
    <row r="300" spans="1:1" x14ac:dyDescent="0.2">
      <c r="A300" s="8"/>
    </row>
    <row r="301" spans="1:1" x14ac:dyDescent="0.2">
      <c r="A301" s="566"/>
    </row>
    <row r="302" spans="1:1" x14ac:dyDescent="0.2">
      <c r="A302" s="566"/>
    </row>
    <row r="303" spans="1:1" ht="15" x14ac:dyDescent="0.2">
      <c r="A303" s="61"/>
    </row>
    <row r="304" spans="1:1" ht="18" x14ac:dyDescent="0.2">
      <c r="A304" s="62"/>
    </row>
    <row r="305" spans="1:1" ht="18" x14ac:dyDescent="0.2">
      <c r="A305" s="62"/>
    </row>
    <row r="306" spans="1:1" ht="18" x14ac:dyDescent="0.2">
      <c r="A306" s="62"/>
    </row>
    <row r="307" spans="1:1" ht="18" x14ac:dyDescent="0.2">
      <c r="A307" s="62"/>
    </row>
    <row r="308" spans="1:1" ht="18" x14ac:dyDescent="0.2">
      <c r="A308" s="62"/>
    </row>
    <row r="309" spans="1:1" ht="18" x14ac:dyDescent="0.2">
      <c r="A309" s="62"/>
    </row>
    <row r="310" spans="1:1" ht="18" x14ac:dyDescent="0.2">
      <c r="A310" s="62"/>
    </row>
    <row r="311" spans="1:1" ht="18" x14ac:dyDescent="0.2">
      <c r="A311" s="62"/>
    </row>
    <row r="312" spans="1:1" ht="18" x14ac:dyDescent="0.2">
      <c r="A312" s="62"/>
    </row>
    <row r="313" spans="1:1" ht="18" x14ac:dyDescent="0.2">
      <c r="A313" s="62"/>
    </row>
    <row r="314" spans="1:1" ht="18" x14ac:dyDescent="0.2">
      <c r="A314" s="62"/>
    </row>
    <row r="315" spans="1:1" ht="18" x14ac:dyDescent="0.2">
      <c r="A315" s="62"/>
    </row>
    <row r="316" spans="1:1" ht="18" x14ac:dyDescent="0.2">
      <c r="A316" s="63"/>
    </row>
    <row r="317" spans="1:1" ht="18" x14ac:dyDescent="0.2">
      <c r="A317" s="62"/>
    </row>
    <row r="318" spans="1:1" ht="18" x14ac:dyDescent="0.2">
      <c r="A318" s="62"/>
    </row>
    <row r="319" spans="1:1" ht="18" x14ac:dyDescent="0.2">
      <c r="A319" s="62"/>
    </row>
    <row r="320" spans="1:1" ht="18" x14ac:dyDescent="0.2">
      <c r="A320" s="62"/>
    </row>
    <row r="321" spans="1:1" ht="18" x14ac:dyDescent="0.2">
      <c r="A321" s="62"/>
    </row>
    <row r="322" spans="1:1" ht="18" x14ac:dyDescent="0.2">
      <c r="A322" s="62"/>
    </row>
    <row r="323" spans="1:1" ht="18" x14ac:dyDescent="0.2">
      <c r="A323" s="62"/>
    </row>
    <row r="324" spans="1:1" ht="18" x14ac:dyDescent="0.2">
      <c r="A324" s="62"/>
    </row>
    <row r="325" spans="1:1" ht="18" x14ac:dyDescent="0.2">
      <c r="A325" s="62"/>
    </row>
    <row r="326" spans="1:1" ht="18" x14ac:dyDescent="0.2">
      <c r="A326" s="62"/>
    </row>
    <row r="327" spans="1:1" ht="18" x14ac:dyDescent="0.2">
      <c r="A327" s="63"/>
    </row>
    <row r="328" spans="1:1" ht="18" x14ac:dyDescent="0.2">
      <c r="A328" s="63"/>
    </row>
    <row r="329" spans="1:1" x14ac:dyDescent="0.2">
      <c r="A329" s="8"/>
    </row>
    <row r="330" spans="1:1" x14ac:dyDescent="0.2">
      <c r="A330" s="8"/>
    </row>
    <row r="331" spans="1:1" x14ac:dyDescent="0.2">
      <c r="A331" s="8"/>
    </row>
    <row r="332" spans="1:1" x14ac:dyDescent="0.2">
      <c r="A332" s="8"/>
    </row>
  </sheetData>
  <mergeCells count="41">
    <mergeCell ref="A301:A302"/>
    <mergeCell ref="A57:H57"/>
    <mergeCell ref="A58:H58"/>
    <mergeCell ref="A59:H59"/>
    <mergeCell ref="A60:H60"/>
    <mergeCell ref="A65:H65"/>
    <mergeCell ref="A62:H62"/>
    <mergeCell ref="A63:H63"/>
    <mergeCell ref="A64:H64"/>
    <mergeCell ref="A66:H66"/>
    <mergeCell ref="B15:B17"/>
    <mergeCell ref="B18:B19"/>
    <mergeCell ref="B23:B25"/>
    <mergeCell ref="A22:H22"/>
    <mergeCell ref="A36:H36"/>
    <mergeCell ref="B26:B28"/>
    <mergeCell ref="B29:B30"/>
    <mergeCell ref="A34:H34"/>
    <mergeCell ref="A67:H67"/>
    <mergeCell ref="A50:H50"/>
    <mergeCell ref="A51:H51"/>
    <mergeCell ref="A54:H54"/>
    <mergeCell ref="A55:H56"/>
    <mergeCell ref="A61:H61"/>
    <mergeCell ref="A7:H7"/>
    <mergeCell ref="A8:H8"/>
    <mergeCell ref="A9:H9"/>
    <mergeCell ref="A11:A12"/>
    <mergeCell ref="B11:B12"/>
    <mergeCell ref="E11:E12"/>
    <mergeCell ref="F11:F12"/>
    <mergeCell ref="G11:G12"/>
    <mergeCell ref="H11:H12"/>
    <mergeCell ref="C11:C12"/>
    <mergeCell ref="D11:D12"/>
    <mergeCell ref="C1:H1"/>
    <mergeCell ref="C2:H2"/>
    <mergeCell ref="C3:H3"/>
    <mergeCell ref="A4:C5"/>
    <mergeCell ref="D4:H4"/>
    <mergeCell ref="D5:H5"/>
  </mergeCells>
  <printOptions horizontalCentered="1"/>
  <pageMargins left="0" right="0" top="0" bottom="0" header="0" footer="0"/>
  <pageSetup paperSize="9" scale="45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1"/>
  <sheetViews>
    <sheetView view="pageBreakPreview" zoomScale="55" zoomScaleSheetLayoutView="55" workbookViewId="0">
      <selection activeCell="D18" sqref="D18:E18"/>
    </sheetView>
  </sheetViews>
  <sheetFormatPr defaultRowHeight="12.75" x14ac:dyDescent="0.2"/>
  <cols>
    <col min="1" max="1" width="35.7109375" customWidth="1"/>
    <col min="2" max="2" width="20.7109375" customWidth="1"/>
    <col min="3" max="3" width="0.7109375" customWidth="1"/>
    <col min="4" max="4" width="20.7109375" customWidth="1"/>
    <col min="5" max="5" width="12.7109375" customWidth="1"/>
    <col min="6" max="6" width="15.7109375" customWidth="1"/>
    <col min="7" max="7" width="27.42578125" customWidth="1"/>
    <col min="8" max="8" width="39.85546875" customWidth="1"/>
    <col min="9" max="9" width="2.5703125" customWidth="1"/>
    <col min="10" max="10" width="17.28515625" customWidth="1"/>
  </cols>
  <sheetData>
    <row r="1" spans="1:12" ht="18" customHeight="1" x14ac:dyDescent="0.25">
      <c r="A1" s="593" t="s">
        <v>42</v>
      </c>
      <c r="B1" s="593"/>
      <c r="C1" s="593"/>
      <c r="D1" s="489" t="str">
        <f>'W-1ф'!H1</f>
        <v>Действителен с 30.12.2016</v>
      </c>
      <c r="E1" s="489"/>
      <c r="F1" s="489"/>
      <c r="G1" s="489"/>
      <c r="H1" s="489"/>
    </row>
    <row r="2" spans="1:12" ht="18" customHeight="1" x14ac:dyDescent="0.25">
      <c r="A2" s="593"/>
      <c r="B2" s="593"/>
      <c r="C2" s="593"/>
      <c r="D2" s="489" t="s">
        <v>43</v>
      </c>
      <c r="E2" s="489"/>
      <c r="F2" s="489"/>
      <c r="G2" s="489"/>
      <c r="H2" s="489"/>
    </row>
    <row r="3" spans="1:12" s="7" customFormat="1" ht="61.5" hidden="1" customHeight="1" x14ac:dyDescent="0.35">
      <c r="A3" s="599"/>
      <c r="B3" s="599"/>
      <c r="C3" s="599"/>
      <c r="D3" s="599"/>
      <c r="E3" s="599"/>
      <c r="F3" s="599"/>
      <c r="G3" s="599"/>
      <c r="H3" s="599"/>
      <c r="J3" s="622"/>
      <c r="K3" s="622"/>
      <c r="L3" s="622"/>
    </row>
    <row r="4" spans="1:12" s="7" customFormat="1" ht="11.25" hidden="1" customHeight="1" x14ac:dyDescent="0.35">
      <c r="A4" s="182"/>
      <c r="B4" s="182"/>
      <c r="C4" s="182"/>
      <c r="D4" s="182"/>
      <c r="E4" s="182"/>
      <c r="F4" s="182"/>
      <c r="G4" s="182"/>
      <c r="H4" s="182"/>
      <c r="J4" s="195"/>
      <c r="K4" s="195"/>
      <c r="L4" s="195"/>
    </row>
    <row r="5" spans="1:12" s="7" customFormat="1" ht="101.25" hidden="1" customHeight="1" x14ac:dyDescent="0.35">
      <c r="A5" s="631"/>
      <c r="B5" s="631"/>
      <c r="C5" s="631"/>
      <c r="D5" s="631"/>
      <c r="E5" s="631"/>
      <c r="F5" s="631"/>
      <c r="G5" s="631"/>
      <c r="H5" s="631"/>
      <c r="J5" s="195"/>
      <c r="K5" s="195"/>
      <c r="L5" s="195"/>
    </row>
    <row r="6" spans="1:12" ht="14.25" hidden="1" customHeight="1" thickBot="1" x14ac:dyDescent="0.25">
      <c r="A6" s="189"/>
      <c r="B6" s="189"/>
      <c r="C6" s="189"/>
      <c r="D6" s="189"/>
      <c r="E6" s="189"/>
      <c r="F6" s="189"/>
      <c r="G6" s="189"/>
      <c r="H6" s="189"/>
    </row>
    <row r="7" spans="1:12" ht="58.5" hidden="1" customHeight="1" thickBot="1" x14ac:dyDescent="0.25">
      <c r="A7" s="691"/>
      <c r="B7" s="692"/>
      <c r="C7" s="692"/>
      <c r="D7" s="692"/>
      <c r="E7" s="692"/>
      <c r="F7" s="692"/>
      <c r="G7" s="692"/>
      <c r="H7" s="692"/>
    </row>
    <row r="8" spans="1:12" ht="21" hidden="1" customHeight="1" x14ac:dyDescent="0.2">
      <c r="A8" s="693"/>
      <c r="B8" s="693"/>
      <c r="C8" s="693"/>
      <c r="D8" s="693"/>
      <c r="E8" s="693"/>
      <c r="F8" s="693"/>
      <c r="G8" s="693"/>
      <c r="H8" s="693"/>
    </row>
    <row r="9" spans="1:12" ht="21" hidden="1" customHeight="1" x14ac:dyDescent="0.2">
      <c r="A9" s="190"/>
      <c r="B9" s="190"/>
      <c r="C9" s="190"/>
      <c r="D9" s="190"/>
      <c r="E9" s="190"/>
      <c r="F9" s="190"/>
      <c r="G9" s="190"/>
      <c r="H9" s="190"/>
    </row>
    <row r="10" spans="1:12" ht="21" hidden="1" customHeight="1" x14ac:dyDescent="0.2">
      <c r="A10" s="190"/>
      <c r="B10" s="190"/>
      <c r="C10" s="190"/>
      <c r="D10" s="190"/>
      <c r="E10" s="190"/>
      <c r="F10" s="190"/>
      <c r="G10" s="190"/>
      <c r="H10" s="190"/>
    </row>
    <row r="11" spans="1:12" ht="21" customHeight="1" x14ac:dyDescent="0.2">
      <c r="A11" s="190"/>
      <c r="B11" s="190"/>
      <c r="C11" s="190"/>
      <c r="D11" s="190"/>
      <c r="E11" s="190"/>
      <c r="F11" s="190"/>
      <c r="G11" s="190"/>
      <c r="H11" s="190"/>
    </row>
    <row r="12" spans="1:12" ht="66.75" customHeight="1" x14ac:dyDescent="0.2">
      <c r="A12" s="694" t="s">
        <v>485</v>
      </c>
      <c r="B12" s="694"/>
      <c r="C12" s="694"/>
      <c r="D12" s="694"/>
      <c r="E12" s="694"/>
      <c r="F12" s="694"/>
      <c r="G12" s="694"/>
      <c r="H12" s="694"/>
    </row>
    <row r="13" spans="1:12" ht="12" customHeight="1" x14ac:dyDescent="0.2">
      <c r="A13" s="189"/>
      <c r="B13" s="189"/>
      <c r="C13" s="189"/>
      <c r="D13" s="189"/>
      <c r="E13" s="189"/>
      <c r="F13" s="189"/>
      <c r="G13" s="189"/>
      <c r="H13" s="189"/>
    </row>
    <row r="14" spans="1:12" ht="12" customHeight="1" thickBot="1" x14ac:dyDescent="0.25">
      <c r="A14" s="190"/>
      <c r="B14" s="190"/>
      <c r="C14" s="190"/>
      <c r="D14" s="190"/>
      <c r="E14" s="190"/>
      <c r="F14" s="190"/>
      <c r="G14" s="190"/>
      <c r="H14" s="190"/>
    </row>
    <row r="15" spans="1:12" ht="63.75" customHeight="1" thickBot="1" x14ac:dyDescent="0.25">
      <c r="A15" s="675" t="s">
        <v>44</v>
      </c>
      <c r="B15" s="676"/>
      <c r="C15" s="676"/>
      <c r="D15" s="686" t="s">
        <v>45</v>
      </c>
      <c r="E15" s="686"/>
      <c r="F15" s="461" t="s">
        <v>311</v>
      </c>
      <c r="G15" s="461" t="s">
        <v>318</v>
      </c>
      <c r="H15" s="397" t="s">
        <v>651</v>
      </c>
    </row>
    <row r="16" spans="1:12" ht="63.75" customHeight="1" x14ac:dyDescent="0.2">
      <c r="A16" s="677" t="s">
        <v>503</v>
      </c>
      <c r="B16" s="678"/>
      <c r="C16" s="678"/>
      <c r="D16" s="687" t="s">
        <v>401</v>
      </c>
      <c r="E16" s="687"/>
      <c r="F16" s="462">
        <v>13.5</v>
      </c>
      <c r="G16" s="462" t="s">
        <v>633</v>
      </c>
      <c r="H16" s="398">
        <v>9120</v>
      </c>
    </row>
    <row r="17" spans="1:9" ht="75" customHeight="1" x14ac:dyDescent="0.2">
      <c r="A17" s="679" t="s">
        <v>404</v>
      </c>
      <c r="B17" s="680"/>
      <c r="C17" s="680"/>
      <c r="D17" s="683" t="s">
        <v>345</v>
      </c>
      <c r="E17" s="683"/>
      <c r="F17" s="464">
        <v>19</v>
      </c>
      <c r="G17" s="464" t="s">
        <v>634</v>
      </c>
      <c r="H17" s="399">
        <v>12040</v>
      </c>
    </row>
    <row r="18" spans="1:9" ht="75" customHeight="1" x14ac:dyDescent="0.2">
      <c r="A18" s="679" t="s">
        <v>405</v>
      </c>
      <c r="B18" s="680"/>
      <c r="C18" s="680"/>
      <c r="D18" s="683" t="s">
        <v>402</v>
      </c>
      <c r="E18" s="683"/>
      <c r="F18" s="464">
        <v>25</v>
      </c>
      <c r="G18" s="464" t="s">
        <v>987</v>
      </c>
      <c r="H18" s="399">
        <v>15100</v>
      </c>
    </row>
    <row r="19" spans="1:9" ht="75" customHeight="1" x14ac:dyDescent="0.2">
      <c r="A19" s="679" t="s">
        <v>454</v>
      </c>
      <c r="B19" s="680"/>
      <c r="C19" s="680"/>
      <c r="D19" s="683" t="s">
        <v>455</v>
      </c>
      <c r="E19" s="683"/>
      <c r="F19" s="464">
        <v>36</v>
      </c>
      <c r="G19" s="464" t="s">
        <v>984</v>
      </c>
      <c r="H19" s="399">
        <v>20750</v>
      </c>
    </row>
    <row r="20" spans="1:9" ht="69" customHeight="1" x14ac:dyDescent="0.2">
      <c r="A20" s="688" t="s">
        <v>620</v>
      </c>
      <c r="B20" s="689"/>
      <c r="C20" s="689"/>
      <c r="D20" s="682" t="s">
        <v>403</v>
      </c>
      <c r="E20" s="682"/>
      <c r="F20" s="465">
        <v>30</v>
      </c>
      <c r="G20" s="465" t="s">
        <v>985</v>
      </c>
      <c r="H20" s="466">
        <v>17800</v>
      </c>
    </row>
    <row r="21" spans="1:9" ht="75" customHeight="1" thickBot="1" x14ac:dyDescent="0.25">
      <c r="A21" s="684" t="s">
        <v>959</v>
      </c>
      <c r="B21" s="685"/>
      <c r="C21" s="685"/>
      <c r="D21" s="690" t="s">
        <v>403</v>
      </c>
      <c r="E21" s="690"/>
      <c r="F21" s="463">
        <v>32</v>
      </c>
      <c r="G21" s="463" t="s">
        <v>961</v>
      </c>
      <c r="H21" s="400">
        <v>17800</v>
      </c>
    </row>
    <row r="22" spans="1:9" ht="12" customHeight="1" x14ac:dyDescent="0.2">
      <c r="A22" s="190"/>
      <c r="B22" s="190"/>
      <c r="C22" s="190"/>
      <c r="D22" s="190"/>
      <c r="E22" s="190"/>
      <c r="F22" s="190"/>
      <c r="G22" s="190"/>
      <c r="H22" s="190"/>
    </row>
    <row r="23" spans="1:9" ht="29.25" customHeight="1" x14ac:dyDescent="0.2">
      <c r="A23" s="637" t="s">
        <v>319</v>
      </c>
      <c r="B23" s="637"/>
      <c r="C23" s="637"/>
      <c r="D23" s="637"/>
      <c r="E23" s="637"/>
      <c r="F23" s="637"/>
      <c r="G23" s="637"/>
      <c r="H23" s="637"/>
    </row>
    <row r="24" spans="1:9" ht="12" customHeight="1" x14ac:dyDescent="0.2">
      <c r="A24" s="189"/>
      <c r="B24" s="189"/>
      <c r="C24" s="189"/>
      <c r="D24" s="189"/>
      <c r="E24" s="189"/>
      <c r="F24" s="189"/>
      <c r="G24" s="189"/>
      <c r="H24" s="189"/>
    </row>
    <row r="25" spans="1:9" ht="25.5" hidden="1" customHeight="1" x14ac:dyDescent="0.2">
      <c r="A25" s="634"/>
      <c r="B25" s="634"/>
      <c r="C25" s="634"/>
      <c r="D25" s="634"/>
      <c r="E25" s="634"/>
      <c r="F25" s="634"/>
      <c r="G25" s="634"/>
      <c r="H25" s="634"/>
      <c r="I25" s="8"/>
    </row>
    <row r="26" spans="1:9" ht="26.1" hidden="1" customHeight="1" x14ac:dyDescent="0.2">
      <c r="A26" s="564"/>
      <c r="B26" s="564"/>
      <c r="C26" s="564"/>
      <c r="D26" s="564"/>
      <c r="E26" s="564"/>
      <c r="F26" s="564"/>
      <c r="G26" s="564"/>
      <c r="H26" s="564"/>
      <c r="I26" s="8"/>
    </row>
    <row r="27" spans="1:9" ht="26.1" hidden="1" customHeight="1" x14ac:dyDescent="0.2">
      <c r="A27" s="564"/>
      <c r="B27" s="564"/>
      <c r="C27" s="564"/>
      <c r="D27" s="564"/>
      <c r="E27" s="564"/>
      <c r="F27" s="564"/>
      <c r="G27" s="564"/>
      <c r="H27" s="564"/>
      <c r="I27" s="8"/>
    </row>
    <row r="28" spans="1:9" ht="11.25" hidden="1" customHeight="1" x14ac:dyDescent="0.35">
      <c r="A28" s="560"/>
      <c r="B28" s="560"/>
      <c r="C28" s="560"/>
      <c r="D28" s="560"/>
      <c r="E28" s="560"/>
      <c r="F28" s="560"/>
      <c r="G28" s="560"/>
      <c r="H28" s="560"/>
      <c r="I28" s="8"/>
    </row>
    <row r="29" spans="1:9" ht="53.25" hidden="1" customHeight="1" x14ac:dyDescent="0.35">
      <c r="A29" s="565"/>
      <c r="B29" s="565"/>
      <c r="C29" s="565"/>
      <c r="D29" s="565"/>
      <c r="E29" s="565"/>
      <c r="F29" s="565"/>
      <c r="G29" s="565"/>
      <c r="H29" s="565"/>
      <c r="I29" s="8"/>
    </row>
    <row r="30" spans="1:9" ht="11.25" hidden="1" customHeight="1" x14ac:dyDescent="0.35">
      <c r="A30" s="152"/>
      <c r="B30" s="152"/>
      <c r="C30" s="152"/>
      <c r="D30" s="152"/>
      <c r="E30" s="152"/>
      <c r="F30" s="152"/>
      <c r="G30" s="152"/>
      <c r="H30" s="152"/>
      <c r="I30" s="8"/>
    </row>
    <row r="31" spans="1:9" ht="26.25" hidden="1" customHeight="1" x14ac:dyDescent="0.35">
      <c r="A31" s="560"/>
      <c r="B31" s="560"/>
      <c r="C31" s="560"/>
      <c r="D31" s="560"/>
      <c r="E31" s="560"/>
      <c r="F31" s="560"/>
      <c r="G31" s="560"/>
      <c r="H31" s="560"/>
      <c r="I31" s="8"/>
    </row>
    <row r="32" spans="1:9" ht="11.25" hidden="1" customHeight="1" x14ac:dyDescent="0.35">
      <c r="A32" s="152"/>
      <c r="B32" s="152"/>
      <c r="C32" s="152"/>
      <c r="D32" s="152"/>
      <c r="E32" s="152"/>
      <c r="F32" s="152"/>
      <c r="G32" s="152"/>
      <c r="H32" s="152"/>
      <c r="I32" s="8"/>
    </row>
    <row r="33" spans="1:9" ht="63.75" customHeight="1" x14ac:dyDescent="0.35">
      <c r="A33" s="565" t="s">
        <v>486</v>
      </c>
      <c r="B33" s="565"/>
      <c r="C33" s="565"/>
      <c r="D33" s="565"/>
      <c r="E33" s="565"/>
      <c r="F33" s="565"/>
      <c r="G33" s="565"/>
      <c r="H33" s="565"/>
      <c r="I33" s="8"/>
    </row>
    <row r="34" spans="1:9" ht="11.25" customHeight="1" x14ac:dyDescent="0.35">
      <c r="A34" s="152"/>
      <c r="B34" s="152"/>
      <c r="C34" s="152"/>
      <c r="D34" s="152"/>
      <c r="E34" s="152"/>
      <c r="F34" s="152"/>
      <c r="G34" s="152"/>
      <c r="H34" s="152"/>
      <c r="I34" s="8"/>
    </row>
    <row r="35" spans="1:9" ht="34.5" customHeight="1" x14ac:dyDescent="0.35">
      <c r="A35" s="560" t="s">
        <v>986</v>
      </c>
      <c r="B35" s="560"/>
      <c r="C35" s="560"/>
      <c r="D35" s="560"/>
      <c r="E35" s="560"/>
      <c r="F35" s="560"/>
      <c r="G35" s="560"/>
      <c r="H35" s="560"/>
      <c r="I35" s="8"/>
    </row>
    <row r="36" spans="1:9" ht="11.25" customHeight="1" x14ac:dyDescent="0.35">
      <c r="A36" s="152"/>
      <c r="B36" s="152"/>
      <c r="C36" s="152"/>
      <c r="D36" s="152"/>
      <c r="E36" s="152"/>
      <c r="F36" s="152"/>
      <c r="G36" s="152"/>
      <c r="H36" s="152"/>
      <c r="I36" s="8"/>
    </row>
    <row r="37" spans="1:9" ht="40.5" hidden="1" customHeight="1" x14ac:dyDescent="0.35">
      <c r="A37" s="565" t="s">
        <v>619</v>
      </c>
      <c r="B37" s="565"/>
      <c r="C37" s="565"/>
      <c r="D37" s="565"/>
      <c r="E37" s="565"/>
      <c r="F37" s="565"/>
      <c r="G37" s="565"/>
      <c r="H37" s="565"/>
      <c r="I37" s="8"/>
    </row>
    <row r="38" spans="1:9" ht="26.1" customHeight="1" x14ac:dyDescent="0.2">
      <c r="A38" s="565" t="s">
        <v>983</v>
      </c>
      <c r="B38" s="565"/>
      <c r="C38" s="565"/>
      <c r="D38" s="565"/>
      <c r="E38" s="565"/>
      <c r="F38" s="565"/>
      <c r="G38" s="565"/>
      <c r="H38" s="565"/>
      <c r="I38" s="8"/>
    </row>
    <row r="39" spans="1:9" ht="33.6" customHeight="1" x14ac:dyDescent="0.2">
      <c r="A39" s="681"/>
      <c r="B39" s="681"/>
      <c r="C39" s="681"/>
      <c r="D39" s="681"/>
      <c r="E39" s="681"/>
      <c r="F39" s="681"/>
      <c r="G39" s="681"/>
      <c r="H39" s="681"/>
      <c r="I39" s="8"/>
    </row>
    <row r="40" spans="1:9" ht="26.1" customHeight="1" x14ac:dyDescent="0.35">
      <c r="A40" s="560"/>
      <c r="B40" s="560"/>
      <c r="C40" s="560"/>
      <c r="D40" s="560"/>
      <c r="E40" s="560"/>
      <c r="F40" s="560"/>
      <c r="G40" s="560"/>
      <c r="H40" s="560"/>
      <c r="I40" s="8"/>
    </row>
    <row r="41" spans="1:9" ht="26.1" customHeight="1" x14ac:dyDescent="0.35">
      <c r="A41" s="188"/>
      <c r="B41" s="188"/>
      <c r="C41" s="188"/>
      <c r="D41" s="188"/>
      <c r="E41" s="188"/>
      <c r="F41" s="188"/>
      <c r="G41" s="188"/>
      <c r="H41" s="188"/>
      <c r="I41" s="8"/>
    </row>
    <row r="42" spans="1:9" ht="26.1" customHeight="1" x14ac:dyDescent="0.35">
      <c r="A42" s="560"/>
      <c r="B42" s="560"/>
      <c r="C42" s="560"/>
      <c r="D42" s="560"/>
      <c r="E42" s="560"/>
      <c r="F42" s="560"/>
      <c r="G42" s="560"/>
      <c r="H42" s="560"/>
      <c r="I42" s="8"/>
    </row>
    <row r="43" spans="1:9" ht="26.1" customHeight="1" x14ac:dyDescent="0.35">
      <c r="A43" s="560"/>
      <c r="B43" s="560"/>
      <c r="C43" s="560"/>
      <c r="D43" s="560"/>
      <c r="E43" s="560"/>
      <c r="F43" s="560"/>
      <c r="G43" s="560"/>
      <c r="H43" s="560"/>
      <c r="I43" s="8"/>
    </row>
    <row r="44" spans="1:9" ht="26.1" customHeight="1" x14ac:dyDescent="0.35">
      <c r="A44" s="560"/>
      <c r="B44" s="560"/>
      <c r="C44" s="560"/>
      <c r="D44" s="560"/>
      <c r="E44" s="560"/>
      <c r="F44" s="560"/>
      <c r="G44" s="560"/>
      <c r="H44" s="560"/>
    </row>
    <row r="45" spans="1:9" ht="26.1" customHeight="1" x14ac:dyDescent="0.2"/>
    <row r="46" spans="1:9" ht="26.1" customHeight="1" x14ac:dyDescent="0.2"/>
    <row r="47" spans="1:9" ht="26.1" customHeight="1" x14ac:dyDescent="0.2"/>
    <row r="48" spans="1:9" ht="26.1" customHeight="1" x14ac:dyDescent="0.2"/>
    <row r="49" ht="26.1" customHeight="1" x14ac:dyDescent="0.2"/>
    <row r="50" ht="26.1" customHeight="1" x14ac:dyDescent="0.2"/>
    <row r="51" ht="26.1" customHeight="1" x14ac:dyDescent="0.2"/>
    <row r="52" ht="26.1" customHeight="1" x14ac:dyDescent="0.2"/>
    <row r="53" ht="26.1" customHeight="1" x14ac:dyDescent="0.2"/>
    <row r="54" ht="26.1" customHeight="1" x14ac:dyDescent="0.2"/>
    <row r="55" ht="26.1" customHeight="1" x14ac:dyDescent="0.2"/>
    <row r="56" ht="26.1" customHeight="1" x14ac:dyDescent="0.2"/>
    <row r="57" ht="26.1" customHeight="1" x14ac:dyDescent="0.2"/>
    <row r="58" ht="26.1" customHeight="1" x14ac:dyDescent="0.2"/>
    <row r="59" ht="26.1" customHeight="1" x14ac:dyDescent="0.2"/>
    <row r="268" spans="1:1" x14ac:dyDescent="0.2">
      <c r="A268" s="8"/>
    </row>
    <row r="269" spans="1:1" x14ac:dyDescent="0.2">
      <c r="A269" s="8"/>
    </row>
    <row r="270" spans="1:1" x14ac:dyDescent="0.2">
      <c r="A270" s="8"/>
    </row>
    <row r="271" spans="1:1" x14ac:dyDescent="0.2">
      <c r="A271" s="8"/>
    </row>
    <row r="272" spans="1:1" x14ac:dyDescent="0.2">
      <c r="A272" s="8"/>
    </row>
    <row r="273" spans="1:1" x14ac:dyDescent="0.2">
      <c r="A273" s="8"/>
    </row>
    <row r="274" spans="1:1" x14ac:dyDescent="0.2">
      <c r="A274" s="8"/>
    </row>
    <row r="275" spans="1:1" x14ac:dyDescent="0.2">
      <c r="A275" s="8"/>
    </row>
    <row r="276" spans="1:1" x14ac:dyDescent="0.2">
      <c r="A276" s="8"/>
    </row>
    <row r="277" spans="1:1" x14ac:dyDescent="0.2">
      <c r="A277" s="8"/>
    </row>
    <row r="278" spans="1:1" x14ac:dyDescent="0.2">
      <c r="A278" s="566"/>
    </row>
    <row r="279" spans="1:1" x14ac:dyDescent="0.2">
      <c r="A279" s="566"/>
    </row>
    <row r="280" spans="1:1" x14ac:dyDescent="0.2">
      <c r="A280" s="27"/>
    </row>
    <row r="281" spans="1:1" ht="18" x14ac:dyDescent="0.2">
      <c r="A281" s="62"/>
    </row>
    <row r="282" spans="1:1" ht="18" x14ac:dyDescent="0.2">
      <c r="A282" s="62"/>
    </row>
    <row r="283" spans="1:1" ht="18" x14ac:dyDescent="0.2">
      <c r="A283" s="62"/>
    </row>
    <row r="284" spans="1:1" ht="18" x14ac:dyDescent="0.2">
      <c r="A284" s="62"/>
    </row>
    <row r="285" spans="1:1" ht="18" x14ac:dyDescent="0.2">
      <c r="A285" s="62"/>
    </row>
    <row r="286" spans="1:1" ht="18" x14ac:dyDescent="0.2">
      <c r="A286" s="62"/>
    </row>
    <row r="287" spans="1:1" ht="18" x14ac:dyDescent="0.2">
      <c r="A287" s="62"/>
    </row>
    <row r="288" spans="1:1" ht="18" x14ac:dyDescent="0.2">
      <c r="A288" s="62"/>
    </row>
    <row r="289" spans="1:1" ht="18" x14ac:dyDescent="0.2">
      <c r="A289" s="62"/>
    </row>
    <row r="290" spans="1:1" ht="18" x14ac:dyDescent="0.2">
      <c r="A290" s="62"/>
    </row>
    <row r="291" spans="1:1" x14ac:dyDescent="0.2">
      <c r="A291" s="8"/>
    </row>
    <row r="292" spans="1:1" x14ac:dyDescent="0.2">
      <c r="A292" s="566"/>
    </row>
    <row r="293" spans="1:1" x14ac:dyDescent="0.2">
      <c r="A293" s="566"/>
    </row>
    <row r="294" spans="1:1" ht="18" x14ac:dyDescent="0.2">
      <c r="A294" s="73"/>
    </row>
    <row r="295" spans="1:1" ht="18" x14ac:dyDescent="0.2">
      <c r="A295" s="62"/>
    </row>
    <row r="296" spans="1:1" ht="18" x14ac:dyDescent="0.2">
      <c r="A296" s="63"/>
    </row>
    <row r="297" spans="1:1" ht="18" x14ac:dyDescent="0.2">
      <c r="A297" s="62"/>
    </row>
    <row r="298" spans="1:1" ht="18" x14ac:dyDescent="0.2">
      <c r="A298" s="62"/>
    </row>
    <row r="299" spans="1:1" ht="18" x14ac:dyDescent="0.2">
      <c r="A299" s="62"/>
    </row>
    <row r="300" spans="1:1" ht="18" x14ac:dyDescent="0.2">
      <c r="A300" s="62"/>
    </row>
    <row r="301" spans="1:1" ht="18" x14ac:dyDescent="0.2">
      <c r="A301" s="62"/>
    </row>
    <row r="302" spans="1:1" ht="18" x14ac:dyDescent="0.2">
      <c r="A302" s="62"/>
    </row>
    <row r="303" spans="1:1" ht="18" x14ac:dyDescent="0.2">
      <c r="A303" s="62"/>
    </row>
    <row r="304" spans="1:1" ht="18" x14ac:dyDescent="0.2">
      <c r="A304" s="62"/>
    </row>
    <row r="305" spans="1:1" ht="18" x14ac:dyDescent="0.2">
      <c r="A305" s="62"/>
    </row>
    <row r="306" spans="1:1" x14ac:dyDescent="0.2">
      <c r="A306" s="566"/>
    </row>
    <row r="307" spans="1:1" x14ac:dyDescent="0.2">
      <c r="A307" s="566"/>
    </row>
    <row r="308" spans="1:1" ht="15" x14ac:dyDescent="0.2">
      <c r="A308" s="74"/>
    </row>
    <row r="309" spans="1:1" ht="18" x14ac:dyDescent="0.2">
      <c r="A309" s="62"/>
    </row>
    <row r="310" spans="1:1" ht="18" x14ac:dyDescent="0.2">
      <c r="A310" s="62"/>
    </row>
    <row r="311" spans="1:1" ht="18" x14ac:dyDescent="0.2">
      <c r="A311" s="62"/>
    </row>
    <row r="312" spans="1:1" ht="18" x14ac:dyDescent="0.2">
      <c r="A312" s="62"/>
    </row>
    <row r="313" spans="1:1" ht="18" x14ac:dyDescent="0.2">
      <c r="A313" s="62"/>
    </row>
    <row r="314" spans="1:1" x14ac:dyDescent="0.2">
      <c r="A314" s="8"/>
    </row>
    <row r="315" spans="1:1" x14ac:dyDescent="0.2">
      <c r="A315" s="8"/>
    </row>
    <row r="316" spans="1:1" x14ac:dyDescent="0.2">
      <c r="A316" s="8"/>
    </row>
    <row r="317" spans="1:1" x14ac:dyDescent="0.2">
      <c r="A317" s="8"/>
    </row>
    <row r="318" spans="1:1" x14ac:dyDescent="0.2">
      <c r="A318" s="8"/>
    </row>
    <row r="319" spans="1:1" x14ac:dyDescent="0.2">
      <c r="A319" s="8"/>
    </row>
    <row r="320" spans="1:1" x14ac:dyDescent="0.2">
      <c r="A320" s="8"/>
    </row>
    <row r="321" spans="1:1" x14ac:dyDescent="0.2">
      <c r="A321" s="8"/>
    </row>
  </sheetData>
  <mergeCells count="41">
    <mergeCell ref="A306:A307"/>
    <mergeCell ref="A7:H7"/>
    <mergeCell ref="A8:H8"/>
    <mergeCell ref="A12:H12"/>
    <mergeCell ref="A35:H35"/>
    <mergeCell ref="A40:H40"/>
    <mergeCell ref="A292:A293"/>
    <mergeCell ref="A26:H26"/>
    <mergeCell ref="A27:H27"/>
    <mergeCell ref="A42:H42"/>
    <mergeCell ref="A43:H43"/>
    <mergeCell ref="A44:H44"/>
    <mergeCell ref="A278:A279"/>
    <mergeCell ref="A31:H31"/>
    <mergeCell ref="A37:H37"/>
    <mergeCell ref="A33:H33"/>
    <mergeCell ref="A1:C2"/>
    <mergeCell ref="D1:H1"/>
    <mergeCell ref="D2:H2"/>
    <mergeCell ref="J3:L3"/>
    <mergeCell ref="A5:H5"/>
    <mergeCell ref="A25:H25"/>
    <mergeCell ref="A23:H23"/>
    <mergeCell ref="D17:E17"/>
    <mergeCell ref="D18:E18"/>
    <mergeCell ref="A21:C21"/>
    <mergeCell ref="D15:E15"/>
    <mergeCell ref="D16:E16"/>
    <mergeCell ref="A20:C20"/>
    <mergeCell ref="D21:E21"/>
    <mergeCell ref="A3:H3"/>
    <mergeCell ref="A29:H29"/>
    <mergeCell ref="D20:E20"/>
    <mergeCell ref="D19:E19"/>
    <mergeCell ref="A19:C19"/>
    <mergeCell ref="A28:H28"/>
    <mergeCell ref="A15:C15"/>
    <mergeCell ref="A16:C16"/>
    <mergeCell ref="A18:C18"/>
    <mergeCell ref="A17:C17"/>
    <mergeCell ref="A38:H39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4"/>
  <sheetViews>
    <sheetView view="pageBreakPreview" zoomScale="75" workbookViewId="0">
      <selection activeCell="H22" sqref="H22"/>
    </sheetView>
  </sheetViews>
  <sheetFormatPr defaultRowHeight="12.75" x14ac:dyDescent="0.2"/>
  <cols>
    <col min="1" max="1" width="35.7109375" customWidth="1"/>
    <col min="2" max="6" width="20.7109375" customWidth="1"/>
    <col min="7" max="7" width="30.7109375" customWidth="1"/>
    <col min="8" max="8" width="40.7109375" customWidth="1"/>
    <col min="9" max="9" width="2.42578125" customWidth="1"/>
    <col min="10" max="10" width="21" customWidth="1"/>
  </cols>
  <sheetData>
    <row r="1" spans="1:11" ht="20.100000000000001" customHeight="1" thickBot="1" x14ac:dyDescent="0.3">
      <c r="A1" s="1" t="s">
        <v>201</v>
      </c>
      <c r="B1" s="1"/>
      <c r="C1" s="542" t="s">
        <v>40</v>
      </c>
      <c r="D1" s="542"/>
      <c r="E1" s="542"/>
      <c r="F1" s="542"/>
      <c r="G1" s="542"/>
      <c r="H1" s="542"/>
    </row>
    <row r="2" spans="1:11" ht="20.100000000000001" customHeight="1" thickTop="1" x14ac:dyDescent="0.25">
      <c r="A2" s="1"/>
      <c r="B2" s="1"/>
      <c r="C2" s="502" t="s">
        <v>252</v>
      </c>
      <c r="D2" s="502"/>
      <c r="E2" s="502"/>
      <c r="F2" s="502"/>
      <c r="G2" s="502"/>
      <c r="H2" s="502"/>
    </row>
    <row r="3" spans="1:11" ht="20.100000000000001" customHeight="1" x14ac:dyDescent="0.25">
      <c r="A3" s="1"/>
      <c r="B3" s="1"/>
      <c r="C3" s="498" t="s">
        <v>41</v>
      </c>
      <c r="D3" s="498"/>
      <c r="E3" s="498"/>
      <c r="F3" s="498"/>
      <c r="G3" s="498"/>
      <c r="H3" s="498"/>
    </row>
    <row r="4" spans="1:11" ht="20.100000000000001" customHeight="1" x14ac:dyDescent="0.25">
      <c r="A4" s="1"/>
      <c r="B4" s="1"/>
      <c r="C4" s="161"/>
      <c r="D4" s="161"/>
      <c r="E4" s="161"/>
      <c r="F4" s="161"/>
      <c r="G4" s="161"/>
      <c r="H4" s="161"/>
    </row>
    <row r="5" spans="1:11" ht="18" x14ac:dyDescent="0.25">
      <c r="A5" s="500" t="s">
        <v>42</v>
      </c>
      <c r="B5" s="500"/>
      <c r="C5" s="500"/>
      <c r="D5" s="489" t="s">
        <v>398</v>
      </c>
      <c r="E5" s="489"/>
      <c r="F5" s="489"/>
      <c r="G5" s="489"/>
      <c r="H5" s="489"/>
    </row>
    <row r="6" spans="1:11" ht="18" customHeight="1" x14ac:dyDescent="0.25">
      <c r="A6" s="500"/>
      <c r="B6" s="500"/>
      <c r="C6" s="500"/>
      <c r="D6" s="489" t="s">
        <v>43</v>
      </c>
      <c r="E6" s="489"/>
      <c r="F6" s="489"/>
      <c r="G6" s="489"/>
      <c r="H6" s="489"/>
    </row>
    <row r="7" spans="1:11" ht="33" customHeight="1" x14ac:dyDescent="0.2">
      <c r="A7" s="599" t="s">
        <v>7</v>
      </c>
      <c r="B7" s="599"/>
      <c r="C7" s="599"/>
      <c r="D7" s="599"/>
      <c r="E7" s="599"/>
      <c r="F7" s="599"/>
      <c r="G7" s="599"/>
      <c r="H7" s="599"/>
      <c r="J7" s="584"/>
      <c r="K7" s="584"/>
    </row>
    <row r="8" spans="1:11" ht="126" customHeight="1" x14ac:dyDescent="0.4">
      <c r="A8" s="637" t="s">
        <v>337</v>
      </c>
      <c r="B8" s="637"/>
      <c r="C8" s="637"/>
      <c r="D8" s="637"/>
      <c r="E8" s="637"/>
      <c r="F8" s="637"/>
      <c r="G8" s="637"/>
      <c r="H8" s="695"/>
      <c r="J8" s="8"/>
    </row>
    <row r="9" spans="1:11" ht="45.75" customHeight="1" x14ac:dyDescent="0.2">
      <c r="A9" s="639" t="s">
        <v>8</v>
      </c>
      <c r="B9" s="639"/>
      <c r="C9" s="639"/>
      <c r="D9" s="639"/>
      <c r="E9" s="639"/>
      <c r="F9" s="639"/>
      <c r="G9" s="639"/>
      <c r="H9" s="639"/>
      <c r="J9" s="8"/>
    </row>
    <row r="10" spans="1:11" ht="15" customHeight="1" thickBot="1" x14ac:dyDescent="0.25">
      <c r="A10" s="86"/>
      <c r="B10" s="87"/>
      <c r="C10" s="87"/>
      <c r="D10" s="87"/>
      <c r="E10" s="87"/>
      <c r="F10" s="87"/>
      <c r="G10" s="87"/>
      <c r="H10" s="87"/>
      <c r="J10" s="8"/>
    </row>
    <row r="11" spans="1:11" ht="41.25" customHeight="1" x14ac:dyDescent="0.2">
      <c r="A11" s="576" t="s">
        <v>44</v>
      </c>
      <c r="B11" s="578" t="s">
        <v>45</v>
      </c>
      <c r="C11" s="580" t="s">
        <v>64</v>
      </c>
      <c r="D11" s="581"/>
      <c r="E11" s="582" t="s">
        <v>360</v>
      </c>
      <c r="F11" s="582" t="s">
        <v>311</v>
      </c>
      <c r="G11" s="582" t="s">
        <v>328</v>
      </c>
      <c r="H11" s="696" t="s">
        <v>48</v>
      </c>
      <c r="I11" s="38"/>
      <c r="J11" s="8"/>
    </row>
    <row r="12" spans="1:11" ht="31.5" customHeight="1" thickBot="1" x14ac:dyDescent="0.25">
      <c r="A12" s="589"/>
      <c r="B12" s="590"/>
      <c r="C12" s="128" t="s">
        <v>49</v>
      </c>
      <c r="D12" s="128" t="s">
        <v>50</v>
      </c>
      <c r="E12" s="591"/>
      <c r="F12" s="591"/>
      <c r="G12" s="591"/>
      <c r="H12" s="697"/>
      <c r="I12" s="38"/>
      <c r="J12" s="8"/>
    </row>
    <row r="13" spans="1:11" ht="36" customHeight="1" x14ac:dyDescent="0.2">
      <c r="A13" s="30" t="s">
        <v>9</v>
      </c>
      <c r="B13" s="569">
        <v>45000</v>
      </c>
      <c r="C13" s="35" t="s">
        <v>33</v>
      </c>
      <c r="D13" s="35" t="s">
        <v>34</v>
      </c>
      <c r="E13" s="35" t="s">
        <v>90</v>
      </c>
      <c r="F13" s="632">
        <v>260</v>
      </c>
      <c r="G13" s="97" t="s">
        <v>241</v>
      </c>
      <c r="H13" s="139">
        <v>274820</v>
      </c>
      <c r="I13" s="41"/>
      <c r="J13" s="45"/>
    </row>
    <row r="14" spans="1:11" ht="36" customHeight="1" thickBot="1" x14ac:dyDescent="0.25">
      <c r="A14" s="31" t="s">
        <v>10</v>
      </c>
      <c r="B14" s="571"/>
      <c r="C14" s="19" t="s">
        <v>35</v>
      </c>
      <c r="D14" s="19" t="s">
        <v>36</v>
      </c>
      <c r="E14" s="19" t="s">
        <v>92</v>
      </c>
      <c r="F14" s="633"/>
      <c r="G14" s="98" t="s">
        <v>241</v>
      </c>
      <c r="H14" s="140">
        <v>324290</v>
      </c>
      <c r="I14" s="41"/>
      <c r="J14" s="45"/>
    </row>
    <row r="15" spans="1:11" ht="36" customHeight="1" x14ac:dyDescent="0.2">
      <c r="A15" s="30" t="s">
        <v>11</v>
      </c>
      <c r="B15" s="569">
        <v>63000</v>
      </c>
      <c r="C15" s="35" t="s">
        <v>33</v>
      </c>
      <c r="D15" s="35" t="s">
        <v>34</v>
      </c>
      <c r="E15" s="35" t="s">
        <v>90</v>
      </c>
      <c r="F15" s="632">
        <v>280</v>
      </c>
      <c r="G15" s="97" t="s">
        <v>241</v>
      </c>
      <c r="H15" s="139">
        <v>302300</v>
      </c>
      <c r="I15" s="41"/>
      <c r="J15" s="45"/>
    </row>
    <row r="16" spans="1:11" ht="36" customHeight="1" thickBot="1" x14ac:dyDescent="0.25">
      <c r="A16" s="31" t="s">
        <v>12</v>
      </c>
      <c r="B16" s="571"/>
      <c r="C16" s="19" t="s">
        <v>35</v>
      </c>
      <c r="D16" s="19" t="s">
        <v>36</v>
      </c>
      <c r="E16" s="19" t="s">
        <v>92</v>
      </c>
      <c r="F16" s="633"/>
      <c r="G16" s="98" t="s">
        <v>241</v>
      </c>
      <c r="H16" s="140">
        <v>329780</v>
      </c>
      <c r="I16" s="41"/>
      <c r="J16" s="45"/>
    </row>
    <row r="17" spans="1:10" ht="36" customHeight="1" x14ac:dyDescent="0.2">
      <c r="A17" s="30" t="s">
        <v>13</v>
      </c>
      <c r="B17" s="632">
        <v>100000</v>
      </c>
      <c r="C17" s="35" t="s">
        <v>33</v>
      </c>
      <c r="D17" s="35" t="s">
        <v>34</v>
      </c>
      <c r="E17" s="35" t="s">
        <v>90</v>
      </c>
      <c r="F17" s="632">
        <v>370</v>
      </c>
      <c r="G17" s="97" t="s">
        <v>241</v>
      </c>
      <c r="H17" s="141">
        <v>346270</v>
      </c>
      <c r="I17" s="41"/>
      <c r="J17" s="45"/>
    </row>
    <row r="18" spans="1:10" ht="36" customHeight="1" thickBot="1" x14ac:dyDescent="0.25">
      <c r="A18" s="31" t="s">
        <v>14</v>
      </c>
      <c r="B18" s="633"/>
      <c r="C18" s="19" t="s">
        <v>35</v>
      </c>
      <c r="D18" s="19" t="s">
        <v>36</v>
      </c>
      <c r="E18" s="19" t="s">
        <v>92</v>
      </c>
      <c r="F18" s="633"/>
      <c r="G18" s="98" t="s">
        <v>241</v>
      </c>
      <c r="H18" s="143">
        <v>392990</v>
      </c>
      <c r="I18" s="41"/>
      <c r="J18" s="45"/>
    </row>
    <row r="19" spans="1:10" ht="36" customHeight="1" x14ac:dyDescent="0.2">
      <c r="A19" s="30" t="s">
        <v>15</v>
      </c>
      <c r="B19" s="632">
        <v>150000</v>
      </c>
      <c r="C19" s="35" t="s">
        <v>33</v>
      </c>
      <c r="D19" s="35" t="s">
        <v>34</v>
      </c>
      <c r="E19" s="35" t="s">
        <v>90</v>
      </c>
      <c r="F19" s="632">
        <v>600</v>
      </c>
      <c r="G19" s="97" t="s">
        <v>241</v>
      </c>
      <c r="H19" s="139">
        <v>417840</v>
      </c>
      <c r="I19" s="41"/>
      <c r="J19" s="45"/>
    </row>
    <row r="20" spans="1:10" ht="36" customHeight="1" thickBot="1" x14ac:dyDescent="0.25">
      <c r="A20" s="31" t="s">
        <v>16</v>
      </c>
      <c r="B20" s="633"/>
      <c r="C20" s="19" t="s">
        <v>35</v>
      </c>
      <c r="D20" s="19" t="s">
        <v>36</v>
      </c>
      <c r="E20" s="19" t="s">
        <v>92</v>
      </c>
      <c r="F20" s="633"/>
      <c r="G20" s="98" t="s">
        <v>241</v>
      </c>
      <c r="H20" s="140">
        <v>467300</v>
      </c>
      <c r="I20" s="41"/>
      <c r="J20" s="45"/>
    </row>
    <row r="21" spans="1:10" ht="36" customHeight="1" thickBot="1" x14ac:dyDescent="0.25">
      <c r="A21" s="119" t="s">
        <v>17</v>
      </c>
      <c r="B21" s="120">
        <v>225000</v>
      </c>
      <c r="C21" s="121" t="s">
        <v>33</v>
      </c>
      <c r="D21" s="121" t="s">
        <v>34</v>
      </c>
      <c r="E21" s="121" t="s">
        <v>90</v>
      </c>
      <c r="F21" s="121">
        <v>725</v>
      </c>
      <c r="G21" s="120" t="s">
        <v>241</v>
      </c>
      <c r="H21" s="142">
        <v>604600</v>
      </c>
      <c r="I21" s="41"/>
      <c r="J21" s="45"/>
    </row>
    <row r="22" spans="1:10" x14ac:dyDescent="0.2">
      <c r="H22" s="36"/>
    </row>
    <row r="23" spans="1:10" x14ac:dyDescent="0.2">
      <c r="H23" s="8"/>
    </row>
    <row r="24" spans="1:10" ht="24.75" customHeight="1" x14ac:dyDescent="0.4">
      <c r="A24" s="191" t="s">
        <v>313</v>
      </c>
      <c r="H24" s="8"/>
    </row>
    <row r="25" spans="1:10" x14ac:dyDescent="0.2">
      <c r="H25" s="8"/>
    </row>
    <row r="26" spans="1:10" ht="26.1" customHeight="1" x14ac:dyDescent="0.35">
      <c r="A26" s="560" t="s">
        <v>320</v>
      </c>
      <c r="B26" s="560"/>
      <c r="C26" s="560"/>
      <c r="D26" s="560"/>
      <c r="E26" s="560"/>
      <c r="F26" s="560"/>
      <c r="G26" s="560"/>
      <c r="H26" s="560"/>
    </row>
    <row r="27" spans="1:10" ht="12" customHeight="1" x14ac:dyDescent="0.35">
      <c r="A27" s="152"/>
      <c r="B27" s="152"/>
      <c r="C27" s="152"/>
      <c r="D27" s="152"/>
      <c r="E27" s="152"/>
      <c r="F27" s="152"/>
      <c r="G27" s="152"/>
      <c r="H27" s="152"/>
    </row>
    <row r="28" spans="1:10" ht="26.1" customHeight="1" x14ac:dyDescent="0.2">
      <c r="A28" s="634" t="s">
        <v>395</v>
      </c>
      <c r="B28" s="634"/>
      <c r="C28" s="634"/>
      <c r="D28" s="634"/>
      <c r="E28" s="634"/>
      <c r="F28" s="634"/>
      <c r="G28" s="634"/>
      <c r="H28" s="634"/>
    </row>
    <row r="29" spans="1:10" ht="26.1" customHeight="1" x14ac:dyDescent="0.2">
      <c r="A29" s="634" t="s">
        <v>396</v>
      </c>
      <c r="B29" s="634"/>
      <c r="C29" s="634"/>
      <c r="D29" s="634"/>
      <c r="E29" s="634"/>
      <c r="F29" s="634"/>
      <c r="G29" s="634"/>
      <c r="H29" s="634"/>
    </row>
    <row r="30" spans="1:10" ht="11.25" customHeight="1" x14ac:dyDescent="0.35">
      <c r="A30" s="152"/>
      <c r="B30" s="152"/>
      <c r="C30" s="152"/>
      <c r="D30" s="152"/>
      <c r="E30" s="152"/>
      <c r="F30" s="152"/>
      <c r="G30" s="152"/>
      <c r="H30" s="152"/>
    </row>
    <row r="31" spans="1:10" ht="55.5" customHeight="1" x14ac:dyDescent="0.35">
      <c r="A31" s="565" t="s">
        <v>330</v>
      </c>
      <c r="B31" s="565"/>
      <c r="C31" s="565"/>
      <c r="D31" s="565"/>
      <c r="E31" s="565"/>
      <c r="F31" s="565"/>
      <c r="G31" s="565"/>
      <c r="H31" s="565"/>
    </row>
    <row r="32" spans="1:10" ht="25.5" customHeight="1" x14ac:dyDescent="0.35">
      <c r="A32" s="560"/>
      <c r="B32" s="560"/>
      <c r="C32" s="560"/>
      <c r="D32" s="560"/>
      <c r="E32" s="560"/>
      <c r="F32" s="560"/>
      <c r="G32" s="560"/>
      <c r="H32" s="560"/>
    </row>
    <row r="33" spans="1:8" ht="26.1" customHeight="1" x14ac:dyDescent="0.2">
      <c r="A33" s="558" t="s">
        <v>336</v>
      </c>
      <c r="B33" s="558"/>
      <c r="C33" s="558"/>
      <c r="D33" s="558"/>
      <c r="E33" s="558"/>
      <c r="F33" s="558"/>
      <c r="G33" s="558"/>
      <c r="H33" s="558"/>
    </row>
    <row r="34" spans="1:8" ht="26.1" customHeight="1" x14ac:dyDescent="0.2">
      <c r="A34" s="558" t="s">
        <v>334</v>
      </c>
      <c r="B34" s="558"/>
      <c r="C34" s="558"/>
      <c r="D34" s="558"/>
      <c r="E34" s="558"/>
      <c r="F34" s="558"/>
      <c r="G34" s="558"/>
      <c r="H34" s="558"/>
    </row>
    <row r="35" spans="1:8" ht="26.1" customHeight="1" x14ac:dyDescent="0.2">
      <c r="A35" s="558" t="s">
        <v>335</v>
      </c>
      <c r="B35" s="558"/>
      <c r="C35" s="558"/>
      <c r="D35" s="558"/>
      <c r="E35" s="558"/>
      <c r="F35" s="558"/>
      <c r="G35" s="558"/>
      <c r="H35" s="558"/>
    </row>
    <row r="36" spans="1:8" ht="26.1" customHeight="1" x14ac:dyDescent="0.2">
      <c r="A36" s="558" t="s">
        <v>350</v>
      </c>
      <c r="B36" s="558"/>
      <c r="C36" s="558"/>
      <c r="D36" s="558"/>
      <c r="E36" s="558"/>
      <c r="F36" s="558"/>
      <c r="G36" s="558"/>
      <c r="H36" s="558"/>
    </row>
    <row r="37" spans="1:8" ht="25.5" customHeight="1" x14ac:dyDescent="0.35">
      <c r="A37" s="560"/>
      <c r="B37" s="560"/>
      <c r="C37" s="560"/>
      <c r="D37" s="560"/>
      <c r="E37" s="560"/>
      <c r="F37" s="560"/>
      <c r="G37" s="560"/>
      <c r="H37" s="560"/>
    </row>
    <row r="38" spans="1:8" ht="25.5" customHeight="1" x14ac:dyDescent="0.35">
      <c r="A38" s="560"/>
      <c r="B38" s="560"/>
      <c r="C38" s="560"/>
      <c r="D38" s="560"/>
      <c r="E38" s="560"/>
      <c r="F38" s="560"/>
      <c r="G38" s="560"/>
      <c r="H38" s="560"/>
    </row>
    <row r="39" spans="1:8" ht="26.1" customHeight="1" x14ac:dyDescent="0.35">
      <c r="A39" s="560"/>
      <c r="B39" s="560"/>
      <c r="C39" s="560"/>
      <c r="D39" s="560"/>
      <c r="E39" s="560"/>
      <c r="F39" s="560"/>
      <c r="G39" s="560"/>
      <c r="H39" s="560"/>
    </row>
    <row r="40" spans="1:8" ht="26.1" customHeight="1" x14ac:dyDescent="0.35">
      <c r="A40" s="560"/>
      <c r="B40" s="560"/>
      <c r="C40" s="560"/>
      <c r="D40" s="560"/>
      <c r="E40" s="560"/>
      <c r="F40" s="560"/>
      <c r="G40" s="560"/>
      <c r="H40" s="560"/>
    </row>
    <row r="41" spans="1:8" ht="26.1" customHeight="1" x14ac:dyDescent="0.35">
      <c r="A41" s="560"/>
      <c r="B41" s="560"/>
      <c r="C41" s="560"/>
      <c r="D41" s="560"/>
      <c r="E41" s="560"/>
      <c r="F41" s="560"/>
      <c r="G41" s="560"/>
      <c r="H41" s="560"/>
    </row>
    <row r="42" spans="1:8" ht="26.1" customHeight="1" x14ac:dyDescent="0.35">
      <c r="A42" s="560"/>
      <c r="B42" s="560"/>
      <c r="C42" s="560"/>
      <c r="D42" s="560"/>
      <c r="E42" s="560"/>
      <c r="F42" s="560"/>
      <c r="G42" s="560"/>
      <c r="H42" s="560"/>
    </row>
    <row r="43" spans="1:8" ht="26.1" customHeight="1" x14ac:dyDescent="0.35">
      <c r="A43" s="560"/>
      <c r="B43" s="560"/>
      <c r="C43" s="560"/>
      <c r="D43" s="560"/>
      <c r="E43" s="560"/>
      <c r="F43" s="560"/>
      <c r="G43" s="560"/>
      <c r="H43" s="560"/>
    </row>
    <row r="44" spans="1:8" ht="26.1" customHeight="1" x14ac:dyDescent="0.35">
      <c r="A44" s="560"/>
      <c r="B44" s="560"/>
      <c r="C44" s="560"/>
      <c r="D44" s="560"/>
      <c r="E44" s="560"/>
      <c r="F44" s="560"/>
      <c r="G44" s="560"/>
      <c r="H44" s="560"/>
    </row>
    <row r="45" spans="1:8" ht="26.1" customHeight="1" x14ac:dyDescent="0.35">
      <c r="A45" s="560"/>
      <c r="B45" s="560"/>
      <c r="C45" s="560"/>
      <c r="D45" s="560"/>
      <c r="E45" s="560"/>
      <c r="F45" s="560"/>
      <c r="G45" s="560"/>
      <c r="H45" s="560"/>
    </row>
    <row r="46" spans="1:8" ht="26.1" customHeight="1" x14ac:dyDescent="0.35">
      <c r="A46" s="560"/>
      <c r="B46" s="560"/>
      <c r="C46" s="560"/>
      <c r="D46" s="560"/>
      <c r="E46" s="560"/>
      <c r="F46" s="560"/>
      <c r="G46" s="560"/>
      <c r="H46" s="560"/>
    </row>
    <row r="47" spans="1:8" ht="26.1" customHeight="1" x14ac:dyDescent="0.35">
      <c r="A47" s="560"/>
      <c r="B47" s="560"/>
      <c r="C47" s="560"/>
      <c r="D47" s="560"/>
      <c r="E47" s="560"/>
      <c r="F47" s="560"/>
      <c r="G47" s="560"/>
      <c r="H47" s="560"/>
    </row>
    <row r="48" spans="1:8" ht="26.1" customHeight="1" x14ac:dyDescent="0.35">
      <c r="A48" s="560"/>
      <c r="B48" s="560"/>
      <c r="C48" s="560"/>
      <c r="D48" s="560"/>
      <c r="E48" s="560"/>
      <c r="F48" s="560"/>
      <c r="G48" s="560"/>
      <c r="H48" s="560"/>
    </row>
    <row r="49" spans="1:8" ht="26.1" customHeight="1" x14ac:dyDescent="0.35">
      <c r="A49" s="560"/>
      <c r="B49" s="560"/>
      <c r="C49" s="560"/>
      <c r="D49" s="560"/>
      <c r="E49" s="560"/>
      <c r="F49" s="560"/>
      <c r="G49" s="560"/>
      <c r="H49" s="560"/>
    </row>
    <row r="50" spans="1:8" ht="26.1" customHeight="1" x14ac:dyDescent="0.35">
      <c r="A50" s="560"/>
      <c r="B50" s="560"/>
      <c r="C50" s="560"/>
      <c r="D50" s="560"/>
      <c r="E50" s="560"/>
      <c r="F50" s="560"/>
      <c r="G50" s="560"/>
      <c r="H50" s="560"/>
    </row>
    <row r="51" spans="1:8" ht="26.1" customHeight="1" x14ac:dyDescent="0.35">
      <c r="A51" s="560"/>
      <c r="B51" s="560"/>
      <c r="C51" s="560"/>
      <c r="D51" s="560"/>
      <c r="E51" s="560"/>
      <c r="F51" s="560"/>
      <c r="G51" s="560"/>
      <c r="H51" s="560"/>
    </row>
    <row r="52" spans="1:8" ht="26.1" customHeight="1" x14ac:dyDescent="0.35">
      <c r="A52" s="560"/>
      <c r="B52" s="560"/>
      <c r="C52" s="560"/>
      <c r="D52" s="560"/>
      <c r="E52" s="560"/>
      <c r="F52" s="560"/>
      <c r="G52" s="560"/>
      <c r="H52" s="560"/>
    </row>
    <row r="53" spans="1:8" ht="26.1" customHeight="1" x14ac:dyDescent="0.35">
      <c r="A53" s="560"/>
      <c r="B53" s="560"/>
      <c r="C53" s="560"/>
      <c r="D53" s="560"/>
      <c r="E53" s="560"/>
      <c r="F53" s="560"/>
      <c r="G53" s="560"/>
      <c r="H53" s="560"/>
    </row>
    <row r="54" spans="1:8" ht="26.1" customHeight="1" x14ac:dyDescent="0.35">
      <c r="A54" s="560"/>
      <c r="B54" s="560"/>
      <c r="C54" s="560"/>
      <c r="D54" s="560"/>
      <c r="E54" s="560"/>
      <c r="F54" s="560"/>
      <c r="G54" s="560"/>
      <c r="H54" s="560"/>
    </row>
    <row r="55" spans="1:8" ht="26.1" customHeight="1" x14ac:dyDescent="0.35">
      <c r="A55" s="560"/>
      <c r="B55" s="560"/>
      <c r="C55" s="560"/>
      <c r="D55" s="560"/>
      <c r="E55" s="560"/>
      <c r="F55" s="560"/>
      <c r="G55" s="560"/>
      <c r="H55" s="560"/>
    </row>
    <row r="56" spans="1:8" ht="26.1" customHeight="1" x14ac:dyDescent="0.35">
      <c r="A56" s="560"/>
      <c r="B56" s="560"/>
      <c r="C56" s="560"/>
      <c r="D56" s="560"/>
      <c r="E56" s="560"/>
      <c r="F56" s="560"/>
      <c r="G56" s="560"/>
      <c r="H56" s="560"/>
    </row>
    <row r="57" spans="1:8" ht="26.1" customHeight="1" x14ac:dyDescent="0.35">
      <c r="A57" s="560"/>
      <c r="B57" s="560"/>
      <c r="C57" s="560"/>
      <c r="D57" s="560"/>
      <c r="E57" s="560"/>
      <c r="F57" s="560"/>
      <c r="G57" s="560"/>
      <c r="H57" s="560"/>
    </row>
    <row r="58" spans="1:8" ht="26.1" customHeight="1" x14ac:dyDescent="0.35">
      <c r="A58" s="560"/>
      <c r="B58" s="560"/>
      <c r="C58" s="560"/>
      <c r="D58" s="560"/>
      <c r="E58" s="560"/>
      <c r="F58" s="560"/>
      <c r="G58" s="560"/>
      <c r="H58" s="560"/>
    </row>
    <row r="59" spans="1:8" ht="26.1" customHeight="1" x14ac:dyDescent="0.35">
      <c r="A59" s="560"/>
      <c r="B59" s="560"/>
      <c r="C59" s="560"/>
      <c r="D59" s="560"/>
      <c r="E59" s="560"/>
      <c r="F59" s="560"/>
      <c r="G59" s="560"/>
      <c r="H59" s="560"/>
    </row>
    <row r="60" spans="1:8" ht="26.1" customHeight="1" x14ac:dyDescent="0.35">
      <c r="A60" s="560"/>
      <c r="B60" s="560"/>
      <c r="C60" s="560"/>
      <c r="D60" s="560"/>
      <c r="E60" s="560"/>
      <c r="F60" s="560"/>
      <c r="G60" s="560"/>
      <c r="H60" s="560"/>
    </row>
    <row r="61" spans="1:8" ht="26.1" customHeight="1" x14ac:dyDescent="0.35">
      <c r="A61" s="560"/>
      <c r="B61" s="560"/>
      <c r="C61" s="560"/>
      <c r="D61" s="560"/>
      <c r="E61" s="560"/>
      <c r="F61" s="560"/>
      <c r="G61" s="560"/>
      <c r="H61" s="560"/>
    </row>
    <row r="62" spans="1:8" ht="26.1" customHeight="1" x14ac:dyDescent="0.35">
      <c r="A62" s="560"/>
      <c r="B62" s="560"/>
      <c r="C62" s="560"/>
      <c r="D62" s="560"/>
      <c r="E62" s="560"/>
      <c r="F62" s="560"/>
      <c r="G62" s="560"/>
      <c r="H62" s="560"/>
    </row>
    <row r="63" spans="1:8" ht="26.1" customHeight="1" x14ac:dyDescent="0.35">
      <c r="A63" s="560"/>
      <c r="B63" s="560"/>
      <c r="C63" s="560"/>
      <c r="D63" s="560"/>
      <c r="E63" s="560"/>
      <c r="F63" s="560"/>
      <c r="G63" s="560"/>
      <c r="H63" s="560"/>
    </row>
    <row r="64" spans="1:8" ht="26.1" customHeight="1" x14ac:dyDescent="0.35">
      <c r="A64" s="560"/>
      <c r="B64" s="560"/>
      <c r="C64" s="560"/>
      <c r="D64" s="560"/>
      <c r="E64" s="560"/>
      <c r="F64" s="560"/>
      <c r="G64" s="560"/>
      <c r="H64" s="560"/>
    </row>
    <row r="65" spans="1:8" ht="26.1" customHeight="1" x14ac:dyDescent="0.35">
      <c r="A65" s="560"/>
      <c r="B65" s="560"/>
      <c r="C65" s="560"/>
      <c r="D65" s="560"/>
      <c r="E65" s="560"/>
      <c r="F65" s="560"/>
      <c r="G65" s="560"/>
      <c r="H65" s="560"/>
    </row>
    <row r="66" spans="1:8" ht="26.1" customHeight="1" x14ac:dyDescent="0.35">
      <c r="A66" s="560"/>
      <c r="B66" s="560"/>
      <c r="C66" s="560"/>
      <c r="D66" s="560"/>
      <c r="E66" s="560"/>
      <c r="F66" s="560"/>
      <c r="G66" s="560"/>
      <c r="H66" s="560"/>
    </row>
    <row r="67" spans="1:8" ht="26.1" customHeight="1" x14ac:dyDescent="0.35">
      <c r="A67" s="560"/>
      <c r="B67" s="560"/>
      <c r="C67" s="560"/>
      <c r="D67" s="560"/>
      <c r="E67" s="560"/>
      <c r="F67" s="560"/>
      <c r="G67" s="560"/>
      <c r="H67" s="560"/>
    </row>
    <row r="68" spans="1:8" ht="26.1" customHeight="1" x14ac:dyDescent="0.35">
      <c r="A68" s="85"/>
      <c r="B68" s="85"/>
      <c r="C68" s="85"/>
      <c r="D68" s="85"/>
      <c r="E68" s="85"/>
      <c r="F68" s="85"/>
      <c r="G68" s="85"/>
      <c r="H68" s="85"/>
    </row>
    <row r="69" spans="1:8" ht="26.1" customHeight="1" x14ac:dyDescent="0.35">
      <c r="A69" s="85"/>
      <c r="B69" s="85"/>
      <c r="C69" s="85"/>
      <c r="D69" s="85"/>
      <c r="E69" s="85"/>
      <c r="F69" s="85"/>
      <c r="G69" s="85"/>
      <c r="H69" s="85"/>
    </row>
    <row r="70" spans="1:8" ht="26.1" customHeight="1" x14ac:dyDescent="0.35">
      <c r="A70" s="85"/>
      <c r="B70" s="85"/>
      <c r="C70" s="85"/>
      <c r="D70" s="85"/>
      <c r="E70" s="85"/>
      <c r="F70" s="85"/>
      <c r="G70" s="85"/>
      <c r="H70" s="85"/>
    </row>
    <row r="71" spans="1:8" ht="26.1" customHeight="1" x14ac:dyDescent="0.2"/>
    <row r="72" spans="1:8" ht="26.1" customHeight="1" x14ac:dyDescent="0.2"/>
    <row r="73" spans="1:8" ht="26.1" customHeight="1" x14ac:dyDescent="0.2"/>
    <row r="74" spans="1:8" ht="26.1" customHeight="1" x14ac:dyDescent="0.2"/>
    <row r="293" spans="1:1" x14ac:dyDescent="0.2">
      <c r="A293" s="8"/>
    </row>
    <row r="294" spans="1:1" x14ac:dyDescent="0.2">
      <c r="A294" s="8"/>
    </row>
    <row r="295" spans="1:1" x14ac:dyDescent="0.2">
      <c r="A295" s="8"/>
    </row>
    <row r="296" spans="1:1" x14ac:dyDescent="0.2">
      <c r="A296" s="8"/>
    </row>
    <row r="297" spans="1:1" x14ac:dyDescent="0.2">
      <c r="A297" s="8"/>
    </row>
    <row r="298" spans="1:1" x14ac:dyDescent="0.2">
      <c r="A298" s="8"/>
    </row>
    <row r="299" spans="1:1" x14ac:dyDescent="0.2">
      <c r="A299" s="566"/>
    </row>
    <row r="300" spans="1:1" x14ac:dyDescent="0.2">
      <c r="A300" s="566"/>
    </row>
    <row r="301" spans="1:1" ht="15" x14ac:dyDescent="0.2">
      <c r="A301" s="74"/>
    </row>
    <row r="302" spans="1:1" ht="18" x14ac:dyDescent="0.2">
      <c r="A302" s="62"/>
    </row>
    <row r="303" spans="1:1" ht="18" x14ac:dyDescent="0.2">
      <c r="A303" s="62"/>
    </row>
    <row r="304" spans="1:1" ht="18" x14ac:dyDescent="0.2">
      <c r="A304" s="62"/>
    </row>
    <row r="305" spans="1:1" ht="18" x14ac:dyDescent="0.2">
      <c r="A305" s="62"/>
    </row>
    <row r="306" spans="1:1" ht="18" x14ac:dyDescent="0.2">
      <c r="A306" s="62"/>
    </row>
    <row r="307" spans="1:1" ht="18" x14ac:dyDescent="0.2">
      <c r="A307" s="62"/>
    </row>
    <row r="308" spans="1:1" ht="18" x14ac:dyDescent="0.2">
      <c r="A308" s="62"/>
    </row>
    <row r="309" spans="1:1" ht="18" x14ac:dyDescent="0.2">
      <c r="A309" s="62"/>
    </row>
    <row r="310" spans="1:1" ht="18" x14ac:dyDescent="0.25">
      <c r="A310" s="75"/>
    </row>
    <row r="311" spans="1:1" x14ac:dyDescent="0.2">
      <c r="A311" s="8"/>
    </row>
    <row r="312" spans="1:1" x14ac:dyDescent="0.2">
      <c r="A312" s="8"/>
    </row>
    <row r="313" spans="1:1" x14ac:dyDescent="0.2">
      <c r="A313" s="8"/>
    </row>
    <row r="314" spans="1:1" x14ac:dyDescent="0.2">
      <c r="A314" s="8"/>
    </row>
  </sheetData>
  <mergeCells count="66">
    <mergeCell ref="A60:H60"/>
    <mergeCell ref="A29:H29"/>
    <mergeCell ref="A67:H67"/>
    <mergeCell ref="A61:H61"/>
    <mergeCell ref="A62:H62"/>
    <mergeCell ref="A63:H63"/>
    <mergeCell ref="A64:H64"/>
    <mergeCell ref="A56:H56"/>
    <mergeCell ref="A47:H47"/>
    <mergeCell ref="A57:H57"/>
    <mergeCell ref="A58:H58"/>
    <mergeCell ref="A59:H59"/>
    <mergeCell ref="A50:H50"/>
    <mergeCell ref="A46:H46"/>
    <mergeCell ref="A43:H43"/>
    <mergeCell ref="A44:H44"/>
    <mergeCell ref="A55:H55"/>
    <mergeCell ref="J7:K7"/>
    <mergeCell ref="C1:H1"/>
    <mergeCell ref="C2:H2"/>
    <mergeCell ref="C3:H3"/>
    <mergeCell ref="D6:H6"/>
    <mergeCell ref="A5:C6"/>
    <mergeCell ref="D5:H5"/>
    <mergeCell ref="A7:H7"/>
    <mergeCell ref="A31:H31"/>
    <mergeCell ref="A28:H28"/>
    <mergeCell ref="A37:H37"/>
    <mergeCell ref="A38:H38"/>
    <mergeCell ref="B17:B18"/>
    <mergeCell ref="F17:F18"/>
    <mergeCell ref="A26:H26"/>
    <mergeCell ref="A36:H36"/>
    <mergeCell ref="A32:H32"/>
    <mergeCell ref="A33:H33"/>
    <mergeCell ref="B13:B14"/>
    <mergeCell ref="F13:F14"/>
    <mergeCell ref="B15:B16"/>
    <mergeCell ref="F15:F16"/>
    <mergeCell ref="B19:B20"/>
    <mergeCell ref="F19:F20"/>
    <mergeCell ref="A34:H34"/>
    <mergeCell ref="A35:H35"/>
    <mergeCell ref="A299:A300"/>
    <mergeCell ref="A53:H53"/>
    <mergeCell ref="A54:H54"/>
    <mergeCell ref="A39:H39"/>
    <mergeCell ref="A40:H40"/>
    <mergeCell ref="A41:H41"/>
    <mergeCell ref="A42:H42"/>
    <mergeCell ref="A45:H45"/>
    <mergeCell ref="A48:H48"/>
    <mergeCell ref="A51:H51"/>
    <mergeCell ref="A52:H52"/>
    <mergeCell ref="A65:H65"/>
    <mergeCell ref="A66:H66"/>
    <mergeCell ref="A49:H49"/>
    <mergeCell ref="A8:H8"/>
    <mergeCell ref="A11:A12"/>
    <mergeCell ref="B11:B12"/>
    <mergeCell ref="H11:H12"/>
    <mergeCell ref="A9:H9"/>
    <mergeCell ref="E11:E12"/>
    <mergeCell ref="F11:F12"/>
    <mergeCell ref="G11:G12"/>
    <mergeCell ref="C11:D11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view="pageBreakPreview" zoomScale="55" zoomScaleNormal="50" zoomScaleSheetLayoutView="55" workbookViewId="0">
      <selection activeCell="A12" sqref="A12:J12"/>
    </sheetView>
  </sheetViews>
  <sheetFormatPr defaultRowHeight="12.75" x14ac:dyDescent="0.2"/>
  <cols>
    <col min="1" max="1" width="45" customWidth="1"/>
    <col min="2" max="2" width="13.5703125" customWidth="1"/>
    <col min="3" max="3" width="12.42578125" customWidth="1"/>
    <col min="4" max="4" width="19.28515625" customWidth="1"/>
    <col min="5" max="5" width="18.28515625" customWidth="1"/>
    <col min="6" max="6" width="16.140625" customWidth="1"/>
    <col min="7" max="7" width="17.42578125" customWidth="1"/>
    <col min="8" max="8" width="21.7109375" customWidth="1"/>
    <col min="9" max="9" width="23.5703125" customWidth="1"/>
    <col min="10" max="10" width="32.7109375" customWidth="1"/>
  </cols>
  <sheetData>
    <row r="1" spans="1:11" ht="26.25" x14ac:dyDescent="0.25">
      <c r="A1" s="196" t="s">
        <v>42</v>
      </c>
      <c r="B1" s="196"/>
      <c r="C1" s="196"/>
      <c r="D1" s="753" t="str">
        <f>'W-1ф'!H1</f>
        <v>Действителен с 30.12.2016</v>
      </c>
      <c r="E1" s="753"/>
      <c r="F1" s="753"/>
      <c r="G1" s="753"/>
      <c r="H1" s="753"/>
      <c r="I1" s="753"/>
      <c r="J1" s="753"/>
    </row>
    <row r="2" spans="1:11" ht="26.25" x14ac:dyDescent="0.25">
      <c r="A2" s="196"/>
      <c r="B2" s="196"/>
      <c r="C2" s="196"/>
      <c r="D2" s="197"/>
      <c r="E2" s="197"/>
      <c r="F2" s="197"/>
      <c r="G2" s="197"/>
      <c r="H2" s="197"/>
      <c r="I2" s="197"/>
      <c r="J2" s="197"/>
    </row>
    <row r="3" spans="1:11" ht="26.25" x14ac:dyDescent="0.25">
      <c r="A3" s="196"/>
      <c r="B3" s="196"/>
      <c r="C3" s="196"/>
      <c r="D3" s="753" t="s">
        <v>43</v>
      </c>
      <c r="E3" s="753"/>
      <c r="F3" s="753"/>
      <c r="G3" s="753"/>
      <c r="H3" s="753"/>
      <c r="I3" s="753"/>
      <c r="J3" s="753"/>
    </row>
    <row r="4" spans="1:11" ht="33.75" x14ac:dyDescent="0.2">
      <c r="A4" s="698" t="s">
        <v>343</v>
      </c>
      <c r="B4" s="698"/>
      <c r="C4" s="698"/>
      <c r="D4" s="698"/>
      <c r="E4" s="698"/>
      <c r="F4" s="698"/>
      <c r="G4" s="698"/>
      <c r="H4" s="698"/>
      <c r="I4" s="698"/>
      <c r="J4" s="698"/>
    </row>
    <row r="5" spans="1:11" ht="28.5" thickBot="1" x14ac:dyDescent="0.25">
      <c r="A5" s="198"/>
      <c r="B5" s="198"/>
      <c r="C5" s="198"/>
      <c r="D5" s="198"/>
      <c r="E5" s="198"/>
      <c r="F5" s="198"/>
      <c r="G5" s="198"/>
      <c r="H5" s="699" t="s">
        <v>302</v>
      </c>
      <c r="I5" s="699"/>
      <c r="J5" s="699"/>
    </row>
    <row r="6" spans="1:11" ht="50.25" thickBot="1" x14ac:dyDescent="0.25">
      <c r="A6" s="199" t="s">
        <v>230</v>
      </c>
      <c r="B6" s="700" t="s">
        <v>45</v>
      </c>
      <c r="C6" s="701"/>
      <c r="D6" s="702"/>
      <c r="E6" s="703"/>
      <c r="F6" s="703"/>
      <c r="G6" s="703"/>
      <c r="H6" s="703"/>
      <c r="I6" s="200" t="s">
        <v>256</v>
      </c>
      <c r="J6" s="401" t="s">
        <v>647</v>
      </c>
    </row>
    <row r="7" spans="1:11" ht="18.75" x14ac:dyDescent="0.2">
      <c r="A7" s="201"/>
      <c r="B7" s="201"/>
      <c r="C7" s="201"/>
      <c r="D7" s="202"/>
      <c r="E7" s="202"/>
      <c r="F7" s="202"/>
      <c r="G7" s="202"/>
      <c r="H7" s="202"/>
      <c r="I7" s="203"/>
      <c r="J7" s="203"/>
    </row>
    <row r="8" spans="1:11" ht="33.75" x14ac:dyDescent="0.2">
      <c r="A8" s="698" t="s">
        <v>363</v>
      </c>
      <c r="B8" s="698"/>
      <c r="C8" s="698"/>
      <c r="D8" s="698"/>
      <c r="E8" s="698"/>
      <c r="F8" s="698"/>
      <c r="G8" s="698"/>
      <c r="H8" s="698"/>
      <c r="I8" s="698"/>
      <c r="J8" s="698"/>
    </row>
    <row r="9" spans="1:11" ht="16.5" customHeight="1" thickBot="1" x14ac:dyDescent="0.25">
      <c r="A9" s="217"/>
      <c r="B9" s="217"/>
      <c r="C9" s="217"/>
      <c r="D9" s="217"/>
      <c r="E9" s="217"/>
      <c r="F9" s="217"/>
      <c r="G9" s="217"/>
      <c r="H9" s="217"/>
      <c r="I9" s="217"/>
      <c r="J9" s="217"/>
    </row>
    <row r="10" spans="1:11" ht="41.25" customHeight="1" thickBot="1" x14ac:dyDescent="0.25">
      <c r="A10" s="218" t="s">
        <v>365</v>
      </c>
      <c r="B10" s="757" t="s">
        <v>364</v>
      </c>
      <c r="C10" s="757"/>
      <c r="D10" s="761" t="s">
        <v>446</v>
      </c>
      <c r="E10" s="761"/>
      <c r="F10" s="761"/>
      <c r="G10" s="761"/>
      <c r="H10" s="761"/>
      <c r="I10" s="219" t="s">
        <v>643</v>
      </c>
      <c r="J10" s="402">
        <v>5200</v>
      </c>
    </row>
    <row r="11" spans="1:11" ht="36.75" customHeight="1" thickBot="1" x14ac:dyDescent="0.25">
      <c r="A11" s="334" t="s">
        <v>406</v>
      </c>
      <c r="B11" s="754" t="s">
        <v>407</v>
      </c>
      <c r="C11" s="754"/>
      <c r="D11" s="760" t="s">
        <v>447</v>
      </c>
      <c r="E11" s="760"/>
      <c r="F11" s="760"/>
      <c r="G11" s="760"/>
      <c r="H11" s="760"/>
      <c r="I11" s="335" t="s">
        <v>811</v>
      </c>
      <c r="J11" s="403">
        <v>15000</v>
      </c>
    </row>
    <row r="12" spans="1:11" ht="33.75" x14ac:dyDescent="0.2">
      <c r="A12" s="698" t="s">
        <v>227</v>
      </c>
      <c r="B12" s="698"/>
      <c r="C12" s="698"/>
      <c r="D12" s="698"/>
      <c r="E12" s="698"/>
      <c r="F12" s="698"/>
      <c r="G12" s="698"/>
      <c r="H12" s="698"/>
      <c r="I12" s="698"/>
      <c r="J12" s="698"/>
    </row>
    <row r="13" spans="1:11" ht="28.5" thickBot="1" x14ac:dyDescent="0.25">
      <c r="A13" s="204"/>
      <c r="B13" s="204"/>
      <c r="C13" s="204"/>
      <c r="D13" s="204"/>
      <c r="E13" s="204"/>
      <c r="F13" s="204"/>
      <c r="G13" s="204"/>
      <c r="H13" s="204"/>
      <c r="I13" s="204"/>
      <c r="J13" s="204"/>
    </row>
    <row r="14" spans="1:11" ht="26.25" x14ac:dyDescent="0.2">
      <c r="A14" s="339" t="s">
        <v>250</v>
      </c>
      <c r="B14" s="755" t="s">
        <v>251</v>
      </c>
      <c r="C14" s="756"/>
      <c r="D14" s="743" t="s">
        <v>228</v>
      </c>
      <c r="E14" s="744"/>
      <c r="F14" s="744"/>
      <c r="G14" s="744"/>
      <c r="H14" s="744"/>
      <c r="I14" s="744"/>
      <c r="J14" s="377">
        <v>3800</v>
      </c>
    </row>
    <row r="15" spans="1:11" ht="27" thickBot="1" x14ac:dyDescent="0.25">
      <c r="A15" s="340" t="s">
        <v>344</v>
      </c>
      <c r="B15" s="758" t="s">
        <v>345</v>
      </c>
      <c r="C15" s="759"/>
      <c r="D15" s="745"/>
      <c r="E15" s="746"/>
      <c r="F15" s="746"/>
      <c r="G15" s="746"/>
      <c r="H15" s="746"/>
      <c r="I15" s="746"/>
      <c r="J15" s="378">
        <v>3800</v>
      </c>
    </row>
    <row r="16" spans="1:11" ht="26.25" x14ac:dyDescent="0.2">
      <c r="A16" s="379" t="s">
        <v>506</v>
      </c>
      <c r="B16" s="739" t="s">
        <v>346</v>
      </c>
      <c r="C16" s="740"/>
      <c r="D16" s="769" t="s">
        <v>22</v>
      </c>
      <c r="E16" s="770"/>
      <c r="F16" s="770"/>
      <c r="G16" s="770"/>
      <c r="H16" s="770"/>
      <c r="I16" s="770"/>
      <c r="J16" s="770"/>
      <c r="K16" s="381"/>
    </row>
    <row r="17" spans="1:11" ht="26.25" x14ac:dyDescent="0.2">
      <c r="A17" s="206" t="s">
        <v>700</v>
      </c>
      <c r="B17" s="717" t="s">
        <v>507</v>
      </c>
      <c r="C17" s="718"/>
      <c r="D17" s="771"/>
      <c r="E17" s="772"/>
      <c r="F17" s="772"/>
      <c r="G17" s="772"/>
      <c r="H17" s="772"/>
      <c r="I17" s="772"/>
      <c r="J17" s="772"/>
      <c r="K17" s="381"/>
    </row>
    <row r="18" spans="1:11" ht="26.25" x14ac:dyDescent="0.2">
      <c r="A18" s="206" t="s">
        <v>701</v>
      </c>
      <c r="B18" s="717" t="s">
        <v>582</v>
      </c>
      <c r="C18" s="718"/>
      <c r="D18" s="771"/>
      <c r="E18" s="772"/>
      <c r="F18" s="772"/>
      <c r="G18" s="772"/>
      <c r="H18" s="772"/>
      <c r="I18" s="772"/>
      <c r="J18" s="772"/>
      <c r="K18" s="381"/>
    </row>
    <row r="19" spans="1:11" ht="26.25" x14ac:dyDescent="0.2">
      <c r="A19" s="206" t="s">
        <v>702</v>
      </c>
      <c r="B19" s="717" t="s">
        <v>696</v>
      </c>
      <c r="C19" s="718"/>
      <c r="D19" s="771"/>
      <c r="E19" s="772"/>
      <c r="F19" s="772"/>
      <c r="G19" s="772"/>
      <c r="H19" s="772"/>
      <c r="I19" s="772"/>
      <c r="J19" s="772"/>
      <c r="K19" s="381"/>
    </row>
    <row r="20" spans="1:11" ht="26.25" x14ac:dyDescent="0.2">
      <c r="A20" s="206" t="s">
        <v>697</v>
      </c>
      <c r="B20" s="717" t="s">
        <v>703</v>
      </c>
      <c r="C20" s="718"/>
      <c r="D20" s="771"/>
      <c r="E20" s="772"/>
      <c r="F20" s="772"/>
      <c r="G20" s="772"/>
      <c r="H20" s="772"/>
      <c r="I20" s="772"/>
      <c r="J20" s="772"/>
      <c r="K20" s="381"/>
    </row>
    <row r="21" spans="1:11" ht="26.25" x14ac:dyDescent="0.2">
      <c r="A21" s="206" t="s">
        <v>698</v>
      </c>
      <c r="B21" s="717" t="s">
        <v>704</v>
      </c>
      <c r="C21" s="718"/>
      <c r="D21" s="771"/>
      <c r="E21" s="772"/>
      <c r="F21" s="772"/>
      <c r="G21" s="772"/>
      <c r="H21" s="772"/>
      <c r="I21" s="772"/>
      <c r="J21" s="772"/>
      <c r="K21" s="381"/>
    </row>
    <row r="22" spans="1:11" ht="27" thickBot="1" x14ac:dyDescent="0.25">
      <c r="A22" s="380" t="s">
        <v>699</v>
      </c>
      <c r="B22" s="767" t="s">
        <v>705</v>
      </c>
      <c r="C22" s="768"/>
      <c r="D22" s="773"/>
      <c r="E22" s="774"/>
      <c r="F22" s="774"/>
      <c r="G22" s="774"/>
      <c r="H22" s="774"/>
      <c r="I22" s="774"/>
      <c r="J22" s="774"/>
      <c r="K22" s="381"/>
    </row>
    <row r="23" spans="1:11" ht="26.25" x14ac:dyDescent="0.2">
      <c r="A23" s="207"/>
      <c r="B23" s="208"/>
      <c r="C23" s="208"/>
      <c r="D23" s="209"/>
      <c r="E23" s="209"/>
      <c r="F23" s="209"/>
      <c r="G23" s="209"/>
      <c r="H23" s="209"/>
      <c r="I23" s="209"/>
      <c r="J23" s="209"/>
    </row>
    <row r="24" spans="1:11" ht="33.75" x14ac:dyDescent="0.2">
      <c r="A24" s="716" t="s">
        <v>347</v>
      </c>
      <c r="B24" s="716"/>
      <c r="C24" s="716"/>
      <c r="D24" s="716"/>
      <c r="E24" s="716"/>
      <c r="F24" s="716"/>
      <c r="G24" s="716"/>
      <c r="H24" s="716"/>
      <c r="I24" s="716"/>
      <c r="J24" s="716"/>
    </row>
    <row r="25" spans="1:11" ht="28.5" thickBot="1" x14ac:dyDescent="0.25">
      <c r="A25" s="211"/>
      <c r="B25" s="211"/>
      <c r="C25" s="211"/>
      <c r="D25" s="211"/>
      <c r="E25" s="211"/>
      <c r="F25" s="211"/>
      <c r="G25" s="211"/>
      <c r="H25" s="211"/>
      <c r="I25" s="211"/>
      <c r="J25" s="211"/>
    </row>
    <row r="26" spans="1:11" ht="31.5" customHeight="1" x14ac:dyDescent="0.2">
      <c r="A26" s="205" t="s">
        <v>369</v>
      </c>
      <c r="B26" s="710" t="s">
        <v>351</v>
      </c>
      <c r="C26" s="711"/>
      <c r="D26" s="727" t="s">
        <v>448</v>
      </c>
      <c r="E26" s="728"/>
      <c r="F26" s="728"/>
      <c r="G26" s="728"/>
      <c r="H26" s="729"/>
      <c r="I26" s="736" t="s">
        <v>637</v>
      </c>
      <c r="J26" s="343">
        <v>47750</v>
      </c>
    </row>
    <row r="27" spans="1:11" ht="31.5" customHeight="1" x14ac:dyDescent="0.2">
      <c r="A27" s="206" t="s">
        <v>370</v>
      </c>
      <c r="B27" s="741">
        <v>63000</v>
      </c>
      <c r="C27" s="742"/>
      <c r="D27" s="730"/>
      <c r="E27" s="731"/>
      <c r="F27" s="731"/>
      <c r="G27" s="731"/>
      <c r="H27" s="732"/>
      <c r="I27" s="737"/>
      <c r="J27" s="341">
        <v>53500</v>
      </c>
    </row>
    <row r="28" spans="1:11" ht="31.5" customHeight="1" x14ac:dyDescent="0.2">
      <c r="A28" s="206" t="s">
        <v>371</v>
      </c>
      <c r="B28" s="723">
        <v>100000</v>
      </c>
      <c r="C28" s="724"/>
      <c r="D28" s="730"/>
      <c r="E28" s="731"/>
      <c r="F28" s="731"/>
      <c r="G28" s="731"/>
      <c r="H28" s="732"/>
      <c r="I28" s="738"/>
      <c r="J28" s="342">
        <v>60950</v>
      </c>
    </row>
    <row r="29" spans="1:11" ht="31.5" customHeight="1" x14ac:dyDescent="0.2">
      <c r="A29" s="206" t="s">
        <v>372</v>
      </c>
      <c r="B29" s="725">
        <v>150000</v>
      </c>
      <c r="C29" s="726"/>
      <c r="D29" s="730"/>
      <c r="E29" s="731"/>
      <c r="F29" s="731"/>
      <c r="G29" s="731"/>
      <c r="H29" s="732"/>
      <c r="I29" s="784" t="s">
        <v>638</v>
      </c>
      <c r="J29" s="342">
        <v>98200</v>
      </c>
    </row>
    <row r="30" spans="1:11" ht="31.5" customHeight="1" thickBot="1" x14ac:dyDescent="0.25">
      <c r="A30" s="212" t="s">
        <v>373</v>
      </c>
      <c r="B30" s="786">
        <v>225000</v>
      </c>
      <c r="C30" s="787"/>
      <c r="D30" s="733"/>
      <c r="E30" s="734"/>
      <c r="F30" s="734"/>
      <c r="G30" s="734"/>
      <c r="H30" s="735"/>
      <c r="I30" s="785"/>
      <c r="J30" s="344">
        <v>106700</v>
      </c>
    </row>
    <row r="31" spans="1:11" ht="20.25" x14ac:dyDescent="0.2">
      <c r="A31" s="207"/>
      <c r="B31" s="213"/>
      <c r="C31" s="213"/>
      <c r="D31" s="214"/>
      <c r="E31" s="214"/>
      <c r="F31" s="214"/>
      <c r="G31" s="214"/>
      <c r="H31" s="214"/>
      <c r="I31" s="213"/>
      <c r="J31" s="213"/>
    </row>
    <row r="32" spans="1:11" ht="33.75" x14ac:dyDescent="0.2">
      <c r="A32" s="716" t="s">
        <v>348</v>
      </c>
      <c r="B32" s="716"/>
      <c r="C32" s="716"/>
      <c r="D32" s="716"/>
      <c r="E32" s="716"/>
      <c r="F32" s="716"/>
      <c r="G32" s="716"/>
      <c r="H32" s="716"/>
      <c r="I32" s="716"/>
      <c r="J32" s="716"/>
    </row>
    <row r="33" spans="1:10" ht="28.5" thickBot="1" x14ac:dyDescent="0.25">
      <c r="A33" s="211"/>
      <c r="B33" s="211"/>
      <c r="C33" s="211"/>
      <c r="D33" s="211"/>
      <c r="E33" s="211"/>
      <c r="F33" s="211"/>
      <c r="G33" s="211"/>
      <c r="H33" s="211"/>
      <c r="I33" s="211"/>
      <c r="J33" s="211"/>
    </row>
    <row r="34" spans="1:10" ht="29.25" customHeight="1" x14ac:dyDescent="0.2">
      <c r="A34" s="205" t="s">
        <v>374</v>
      </c>
      <c r="B34" s="710" t="s">
        <v>351</v>
      </c>
      <c r="C34" s="711"/>
      <c r="D34" s="727" t="s">
        <v>449</v>
      </c>
      <c r="E34" s="728"/>
      <c r="F34" s="728"/>
      <c r="G34" s="728"/>
      <c r="H34" s="729"/>
      <c r="I34" s="736" t="s">
        <v>637</v>
      </c>
      <c r="J34" s="337">
        <v>44400</v>
      </c>
    </row>
    <row r="35" spans="1:10" ht="26.25" customHeight="1" x14ac:dyDescent="0.2">
      <c r="A35" s="206" t="s">
        <v>378</v>
      </c>
      <c r="B35" s="749">
        <v>63000</v>
      </c>
      <c r="C35" s="750"/>
      <c r="D35" s="730"/>
      <c r="E35" s="731"/>
      <c r="F35" s="731"/>
      <c r="G35" s="731"/>
      <c r="H35" s="732"/>
      <c r="I35" s="737"/>
      <c r="J35" s="336">
        <v>46700</v>
      </c>
    </row>
    <row r="36" spans="1:10" ht="26.25" x14ac:dyDescent="0.2">
      <c r="A36" s="206" t="s">
        <v>375</v>
      </c>
      <c r="B36" s="723">
        <v>100000</v>
      </c>
      <c r="C36" s="724"/>
      <c r="D36" s="730"/>
      <c r="E36" s="731"/>
      <c r="F36" s="731"/>
      <c r="G36" s="731"/>
      <c r="H36" s="732"/>
      <c r="I36" s="737"/>
      <c r="J36" s="336">
        <v>49450</v>
      </c>
    </row>
    <row r="37" spans="1:10" ht="26.25" x14ac:dyDescent="0.2">
      <c r="A37" s="206" t="s">
        <v>376</v>
      </c>
      <c r="B37" s="723">
        <v>150000</v>
      </c>
      <c r="C37" s="724"/>
      <c r="D37" s="730"/>
      <c r="E37" s="731"/>
      <c r="F37" s="731"/>
      <c r="G37" s="731"/>
      <c r="H37" s="732"/>
      <c r="I37" s="721" t="s">
        <v>638</v>
      </c>
      <c r="J37" s="336">
        <v>78000</v>
      </c>
    </row>
    <row r="38" spans="1:10" ht="27" thickBot="1" x14ac:dyDescent="0.25">
      <c r="A38" s="212" t="s">
        <v>377</v>
      </c>
      <c r="B38" s="719">
        <v>225000</v>
      </c>
      <c r="C38" s="720"/>
      <c r="D38" s="733"/>
      <c r="E38" s="734"/>
      <c r="F38" s="734"/>
      <c r="G38" s="734"/>
      <c r="H38" s="735"/>
      <c r="I38" s="722"/>
      <c r="J38" s="338">
        <v>86000</v>
      </c>
    </row>
    <row r="39" spans="1:10" ht="26.25" x14ac:dyDescent="0.2">
      <c r="A39" s="207"/>
      <c r="B39" s="213"/>
      <c r="C39" s="213"/>
      <c r="D39" s="215"/>
      <c r="E39" s="215"/>
      <c r="F39" s="215"/>
      <c r="G39" s="215"/>
      <c r="H39" s="215"/>
      <c r="I39" s="213"/>
      <c r="J39" s="213"/>
    </row>
    <row r="40" spans="1:10" ht="33.75" x14ac:dyDescent="0.2">
      <c r="A40" s="716" t="s">
        <v>349</v>
      </c>
      <c r="B40" s="716"/>
      <c r="C40" s="716"/>
      <c r="D40" s="716"/>
      <c r="E40" s="716"/>
      <c r="F40" s="716"/>
      <c r="G40" s="716"/>
      <c r="H40" s="716"/>
      <c r="I40" s="716"/>
      <c r="J40" s="716"/>
    </row>
    <row r="41" spans="1:10" ht="34.5" thickBot="1" x14ac:dyDescent="0.25">
      <c r="A41" s="210"/>
      <c r="B41" s="210"/>
      <c r="C41" s="210"/>
      <c r="D41" s="210"/>
      <c r="E41" s="210"/>
      <c r="F41" s="210"/>
      <c r="G41" s="210"/>
      <c r="H41" s="210"/>
      <c r="I41" s="210"/>
      <c r="J41" s="210"/>
    </row>
    <row r="42" spans="1:10" ht="41.25" customHeight="1" x14ac:dyDescent="0.2">
      <c r="A42" s="205" t="s">
        <v>379</v>
      </c>
      <c r="B42" s="710" t="s">
        <v>387</v>
      </c>
      <c r="C42" s="711"/>
      <c r="D42" s="727" t="s">
        <v>400</v>
      </c>
      <c r="E42" s="728"/>
      <c r="F42" s="728"/>
      <c r="G42" s="728"/>
      <c r="H42" s="728"/>
      <c r="I42" s="751" t="s">
        <v>635</v>
      </c>
      <c r="J42" s="343">
        <v>17250</v>
      </c>
    </row>
    <row r="43" spans="1:10" ht="41.25" customHeight="1" x14ac:dyDescent="0.2">
      <c r="A43" s="206" t="s">
        <v>380</v>
      </c>
      <c r="B43" s="723" t="s">
        <v>388</v>
      </c>
      <c r="C43" s="724"/>
      <c r="D43" s="730"/>
      <c r="E43" s="731"/>
      <c r="F43" s="731"/>
      <c r="G43" s="731"/>
      <c r="H43" s="731"/>
      <c r="I43" s="752"/>
      <c r="J43" s="342">
        <v>17600</v>
      </c>
    </row>
    <row r="44" spans="1:10" ht="41.25" customHeight="1" x14ac:dyDescent="0.2">
      <c r="A44" s="206" t="s">
        <v>381</v>
      </c>
      <c r="B44" s="723">
        <v>63000</v>
      </c>
      <c r="C44" s="724"/>
      <c r="D44" s="730"/>
      <c r="E44" s="731"/>
      <c r="F44" s="731"/>
      <c r="G44" s="731"/>
      <c r="H44" s="731"/>
      <c r="I44" s="752"/>
      <c r="J44" s="342">
        <v>24750</v>
      </c>
    </row>
    <row r="45" spans="1:10" ht="41.25" customHeight="1" x14ac:dyDescent="0.2">
      <c r="A45" s="206" t="s">
        <v>444</v>
      </c>
      <c r="B45" s="723">
        <v>100000</v>
      </c>
      <c r="C45" s="724"/>
      <c r="D45" s="730"/>
      <c r="E45" s="731"/>
      <c r="F45" s="731"/>
      <c r="G45" s="731"/>
      <c r="H45" s="731"/>
      <c r="I45" s="752"/>
      <c r="J45" s="342">
        <v>36200</v>
      </c>
    </row>
    <row r="46" spans="1:10" ht="41.25" customHeight="1" x14ac:dyDescent="0.2">
      <c r="A46" s="206" t="s">
        <v>445</v>
      </c>
      <c r="B46" s="723">
        <v>150000</v>
      </c>
      <c r="C46" s="724"/>
      <c r="D46" s="730"/>
      <c r="E46" s="731"/>
      <c r="F46" s="731"/>
      <c r="G46" s="731"/>
      <c r="H46" s="731"/>
      <c r="I46" s="752"/>
      <c r="J46" s="342">
        <v>50450</v>
      </c>
    </row>
    <row r="47" spans="1:10" ht="41.25" customHeight="1" x14ac:dyDescent="0.2">
      <c r="A47" s="206" t="s">
        <v>382</v>
      </c>
      <c r="B47" s="723">
        <v>225000</v>
      </c>
      <c r="C47" s="724"/>
      <c r="D47" s="730"/>
      <c r="E47" s="731"/>
      <c r="F47" s="731"/>
      <c r="G47" s="731"/>
      <c r="H47" s="731"/>
      <c r="I47" s="752"/>
      <c r="J47" s="342">
        <v>62700</v>
      </c>
    </row>
    <row r="48" spans="1:10" ht="41.25" customHeight="1" thickBot="1" x14ac:dyDescent="0.25">
      <c r="A48" s="212" t="s">
        <v>383</v>
      </c>
      <c r="B48" s="747">
        <v>300000</v>
      </c>
      <c r="C48" s="748"/>
      <c r="D48" s="733"/>
      <c r="E48" s="734"/>
      <c r="F48" s="734"/>
      <c r="G48" s="734"/>
      <c r="H48" s="734"/>
      <c r="I48" s="288" t="s">
        <v>636</v>
      </c>
      <c r="J48" s="344">
        <v>118000</v>
      </c>
    </row>
    <row r="49" spans="1:11" ht="9.75" customHeight="1" x14ac:dyDescent="0.2">
      <c r="A49" s="207"/>
      <c r="B49" s="208"/>
      <c r="C49" s="208"/>
      <c r="D49" s="215"/>
      <c r="E49" s="215"/>
      <c r="F49" s="215"/>
      <c r="G49" s="215"/>
      <c r="H49" s="215"/>
      <c r="I49" s="215"/>
      <c r="J49" s="215"/>
    </row>
    <row r="50" spans="1:11" ht="33.75" customHeight="1" x14ac:dyDescent="0.2">
      <c r="A50" s="716" t="s">
        <v>229</v>
      </c>
      <c r="B50" s="716"/>
      <c r="C50" s="716"/>
      <c r="D50" s="716"/>
      <c r="E50" s="716"/>
      <c r="F50" s="716"/>
      <c r="G50" s="716"/>
      <c r="H50" s="716"/>
      <c r="I50" s="716"/>
      <c r="J50" s="716"/>
    </row>
    <row r="51" spans="1:11" ht="7.5" customHeight="1" thickBot="1" x14ac:dyDescent="0.25">
      <c r="A51" s="211"/>
      <c r="B51" s="211"/>
      <c r="C51" s="211"/>
      <c r="D51" s="211"/>
      <c r="E51" s="211"/>
      <c r="F51" s="211"/>
      <c r="G51" s="211"/>
      <c r="H51" s="211"/>
      <c r="I51" s="211"/>
      <c r="J51" s="211"/>
    </row>
    <row r="52" spans="1:11" ht="11.25" customHeight="1" x14ac:dyDescent="0.2">
      <c r="A52" s="712" t="s">
        <v>458</v>
      </c>
      <c r="B52" s="713"/>
      <c r="C52" s="713"/>
      <c r="D52" s="775" t="s">
        <v>460</v>
      </c>
      <c r="E52" s="776"/>
      <c r="F52" s="776"/>
      <c r="G52" s="776"/>
      <c r="H52" s="776"/>
      <c r="I52" s="776"/>
      <c r="J52" s="765">
        <v>28050</v>
      </c>
    </row>
    <row r="53" spans="1:11" ht="19.5" customHeight="1" thickBot="1" x14ac:dyDescent="0.25">
      <c r="A53" s="714"/>
      <c r="B53" s="715"/>
      <c r="C53" s="715"/>
      <c r="D53" s="777"/>
      <c r="E53" s="778"/>
      <c r="F53" s="778"/>
      <c r="G53" s="778"/>
      <c r="H53" s="778"/>
      <c r="I53" s="778"/>
      <c r="J53" s="766"/>
    </row>
    <row r="54" spans="1:11" s="257" customFormat="1" ht="27.75" customHeight="1" thickBot="1" x14ac:dyDescent="0.25">
      <c r="A54" s="707" t="s">
        <v>512</v>
      </c>
      <c r="B54" s="708"/>
      <c r="C54" s="709"/>
      <c r="D54" s="777"/>
      <c r="E54" s="778"/>
      <c r="F54" s="778"/>
      <c r="G54" s="778"/>
      <c r="H54" s="778"/>
      <c r="I54" s="778"/>
      <c r="J54" s="345">
        <v>42790</v>
      </c>
      <c r="K54" s="404"/>
    </row>
    <row r="55" spans="1:11" ht="27.75" customHeight="1" thickBot="1" x14ac:dyDescent="0.45">
      <c r="A55" s="781" t="s">
        <v>459</v>
      </c>
      <c r="B55" s="782"/>
      <c r="C55" s="783"/>
      <c r="D55" s="777"/>
      <c r="E55" s="778"/>
      <c r="F55" s="778"/>
      <c r="G55" s="778"/>
      <c r="H55" s="778"/>
      <c r="I55" s="778"/>
      <c r="J55" s="346">
        <v>69630</v>
      </c>
    </row>
    <row r="56" spans="1:11" ht="27.75" customHeight="1" thickBot="1" x14ac:dyDescent="0.45">
      <c r="A56" s="762" t="s">
        <v>508</v>
      </c>
      <c r="B56" s="763"/>
      <c r="C56" s="764"/>
      <c r="D56" s="779"/>
      <c r="E56" s="780"/>
      <c r="F56" s="780"/>
      <c r="G56" s="780"/>
      <c r="H56" s="780"/>
      <c r="I56" s="780"/>
      <c r="J56" s="347">
        <v>5350</v>
      </c>
    </row>
    <row r="57" spans="1:11" ht="13.5" thickBot="1" x14ac:dyDescent="0.25"/>
    <row r="58" spans="1:11" ht="39.75" customHeight="1" thickBot="1" x14ac:dyDescent="0.25">
      <c r="A58" s="704" t="s">
        <v>361</v>
      </c>
      <c r="B58" s="705"/>
      <c r="C58" s="705"/>
      <c r="D58" s="705"/>
      <c r="E58" s="705"/>
      <c r="F58" s="705"/>
      <c r="G58" s="705"/>
      <c r="H58" s="706"/>
      <c r="I58" s="289" t="s">
        <v>362</v>
      </c>
      <c r="J58" s="348">
        <v>9250</v>
      </c>
    </row>
    <row r="60" spans="1:11" ht="26.25" x14ac:dyDescent="0.4">
      <c r="A60" s="224" t="s">
        <v>452</v>
      </c>
      <c r="B60" s="223"/>
      <c r="C60" s="223"/>
      <c r="D60" s="223"/>
      <c r="E60" s="223"/>
      <c r="F60" s="223"/>
      <c r="G60" s="223"/>
      <c r="H60" s="223"/>
      <c r="I60" s="223"/>
      <c r="J60" s="223"/>
    </row>
    <row r="61" spans="1:11" ht="26.25" x14ac:dyDescent="0.4">
      <c r="A61" t="s">
        <v>453</v>
      </c>
    </row>
    <row r="62" spans="1:11" ht="26.25" x14ac:dyDescent="0.4">
      <c r="A62" t="s">
        <v>451</v>
      </c>
    </row>
    <row r="63" spans="1:11" ht="26.25" x14ac:dyDescent="0.4">
      <c r="A63" t="s">
        <v>450</v>
      </c>
    </row>
  </sheetData>
  <mergeCells count="59">
    <mergeCell ref="B30:C30"/>
    <mergeCell ref="A56:C56"/>
    <mergeCell ref="B46:C46"/>
    <mergeCell ref="B45:C45"/>
    <mergeCell ref="A40:J40"/>
    <mergeCell ref="I34:I36"/>
    <mergeCell ref="B34:C34"/>
    <mergeCell ref="J52:J53"/>
    <mergeCell ref="D52:I56"/>
    <mergeCell ref="A55:C55"/>
    <mergeCell ref="B47:C47"/>
    <mergeCell ref="B44:C44"/>
    <mergeCell ref="D1:J1"/>
    <mergeCell ref="B11:C11"/>
    <mergeCell ref="A8:J8"/>
    <mergeCell ref="B10:C10"/>
    <mergeCell ref="D3:J3"/>
    <mergeCell ref="D11:H11"/>
    <mergeCell ref="D10:H10"/>
    <mergeCell ref="B48:C48"/>
    <mergeCell ref="D42:H48"/>
    <mergeCell ref="A32:J32"/>
    <mergeCell ref="B35:C35"/>
    <mergeCell ref="B43:C43"/>
    <mergeCell ref="I42:I47"/>
    <mergeCell ref="D34:H38"/>
    <mergeCell ref="B37:C37"/>
    <mergeCell ref="A12:J12"/>
    <mergeCell ref="D26:H30"/>
    <mergeCell ref="A24:J24"/>
    <mergeCell ref="I26:I28"/>
    <mergeCell ref="B17:C17"/>
    <mergeCell ref="B16:C16"/>
    <mergeCell ref="B27:C27"/>
    <mergeCell ref="D14:I15"/>
    <mergeCell ref="B19:C19"/>
    <mergeCell ref="B14:C14"/>
    <mergeCell ref="B15:C15"/>
    <mergeCell ref="B26:C26"/>
    <mergeCell ref="B21:C21"/>
    <mergeCell ref="B22:C22"/>
    <mergeCell ref="D16:J22"/>
    <mergeCell ref="I29:I30"/>
    <mergeCell ref="A4:J4"/>
    <mergeCell ref="H5:J5"/>
    <mergeCell ref="B6:C6"/>
    <mergeCell ref="D6:H6"/>
    <mergeCell ref="A58:H58"/>
    <mergeCell ref="A54:C54"/>
    <mergeCell ref="B42:C42"/>
    <mergeCell ref="A52:C53"/>
    <mergeCell ref="A50:J50"/>
    <mergeCell ref="B18:C18"/>
    <mergeCell ref="B38:C38"/>
    <mergeCell ref="I37:I38"/>
    <mergeCell ref="B20:C20"/>
    <mergeCell ref="B36:C36"/>
    <mergeCell ref="B28:C28"/>
    <mergeCell ref="B29:C29"/>
  </mergeCells>
  <phoneticPr fontId="15" type="noConversion"/>
  <pageMargins left="0.43307086614173229" right="0.70866141732283472" top="0.74803149606299213" bottom="0.74803149606299213" header="0.31496062992125984" footer="0.31496062992125984"/>
  <pageSetup paperSize="9" scale="4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4"/>
  <sheetViews>
    <sheetView view="pageBreakPreview" zoomScale="55" zoomScaleSheetLayoutView="55" workbookViewId="0">
      <selection activeCell="D16" sqref="D16"/>
    </sheetView>
  </sheetViews>
  <sheetFormatPr defaultRowHeight="12.75" x14ac:dyDescent="0.2"/>
  <cols>
    <col min="1" max="1" width="32.5703125" customWidth="1"/>
    <col min="2" max="2" width="18.42578125" customWidth="1"/>
    <col min="3" max="3" width="21.28515625" customWidth="1"/>
    <col min="4" max="4" width="20.85546875" customWidth="1"/>
    <col min="5" max="5" width="13.140625" customWidth="1"/>
    <col min="6" max="6" width="17.42578125" customWidth="1"/>
    <col min="7" max="7" width="20.7109375" customWidth="1"/>
    <col min="8" max="8" width="30.85546875" customWidth="1"/>
    <col min="9" max="9" width="3.85546875" customWidth="1"/>
    <col min="10" max="10" width="20" customWidth="1"/>
  </cols>
  <sheetData>
    <row r="1" spans="1:12" ht="21.75" customHeight="1" x14ac:dyDescent="0.25">
      <c r="A1" s="822" t="s">
        <v>23</v>
      </c>
      <c r="B1" s="489" t="str">
        <f>'W-1ф'!H1</f>
        <v>Действителен с 30.12.2016</v>
      </c>
      <c r="C1" s="489"/>
      <c r="D1" s="489"/>
      <c r="E1" s="489"/>
      <c r="F1" s="489"/>
      <c r="G1" s="489"/>
      <c r="H1" s="489"/>
    </row>
    <row r="2" spans="1:12" ht="21" customHeight="1" x14ac:dyDescent="0.25">
      <c r="A2" s="822"/>
      <c r="B2" s="489" t="s">
        <v>43</v>
      </c>
      <c r="C2" s="489"/>
      <c r="D2" s="489"/>
      <c r="E2" s="489"/>
      <c r="F2" s="489"/>
      <c r="G2" s="489"/>
      <c r="H2" s="489"/>
    </row>
    <row r="3" spans="1:12" ht="32.25" customHeight="1" x14ac:dyDescent="0.5">
      <c r="A3" s="804" t="s">
        <v>202</v>
      </c>
      <c r="B3" s="804"/>
      <c r="C3" s="804"/>
      <c r="D3" s="804"/>
      <c r="E3" s="804"/>
      <c r="F3" s="804"/>
      <c r="G3" s="804"/>
      <c r="H3" s="804"/>
      <c r="J3" s="584"/>
      <c r="K3" s="584"/>
    </row>
    <row r="4" spans="1:12" ht="15.75" thickBot="1" x14ac:dyDescent="0.25">
      <c r="A4" s="20"/>
      <c r="B4" s="21"/>
      <c r="C4" s="21"/>
      <c r="D4" s="21"/>
      <c r="E4" s="21"/>
      <c r="F4" s="21"/>
      <c r="G4" s="21"/>
      <c r="H4" s="21"/>
    </row>
    <row r="5" spans="1:12" ht="21" customHeight="1" x14ac:dyDescent="0.2">
      <c r="A5" s="805" t="s">
        <v>230</v>
      </c>
      <c r="B5" s="808" t="s">
        <v>45</v>
      </c>
      <c r="C5" s="545" t="s">
        <v>203</v>
      </c>
      <c r="D5" s="546"/>
      <c r="E5" s="817" t="s">
        <v>204</v>
      </c>
      <c r="F5" s="820" t="s">
        <v>171</v>
      </c>
      <c r="G5" s="821"/>
      <c r="H5" s="493" t="s">
        <v>652</v>
      </c>
      <c r="I5" s="38"/>
      <c r="J5" s="8"/>
      <c r="K5" s="8"/>
      <c r="L5" s="8"/>
    </row>
    <row r="6" spans="1:12" ht="21" customHeight="1" x14ac:dyDescent="0.2">
      <c r="A6" s="806"/>
      <c r="B6" s="809"/>
      <c r="C6" s="561" t="s">
        <v>205</v>
      </c>
      <c r="D6" s="561" t="s">
        <v>206</v>
      </c>
      <c r="E6" s="818"/>
      <c r="F6" s="823" t="s">
        <v>207</v>
      </c>
      <c r="G6" s="824"/>
      <c r="H6" s="544"/>
      <c r="I6" s="38"/>
      <c r="J6" s="8"/>
      <c r="K6" s="8"/>
    </row>
    <row r="7" spans="1:12" ht="21" customHeight="1" thickBot="1" x14ac:dyDescent="0.25">
      <c r="A7" s="807"/>
      <c r="B7" s="810"/>
      <c r="C7" s="494"/>
      <c r="D7" s="494"/>
      <c r="E7" s="819"/>
      <c r="F7" s="811" t="s">
        <v>208</v>
      </c>
      <c r="G7" s="812"/>
      <c r="H7" s="494"/>
      <c r="I7" s="38"/>
      <c r="J7" s="8"/>
      <c r="K7" s="8"/>
    </row>
    <row r="8" spans="1:12" ht="15" customHeight="1" x14ac:dyDescent="0.2">
      <c r="A8" s="88"/>
      <c r="B8" s="89"/>
      <c r="C8" s="89"/>
      <c r="D8" s="89"/>
      <c r="E8" s="89"/>
      <c r="F8" s="88"/>
      <c r="G8" s="88"/>
      <c r="H8" s="88"/>
      <c r="I8" s="8"/>
      <c r="J8" s="8"/>
      <c r="K8" s="8"/>
    </row>
    <row r="9" spans="1:12" ht="26.1" customHeight="1" thickBot="1" x14ac:dyDescent="0.25">
      <c r="A9" s="803" t="s">
        <v>209</v>
      </c>
      <c r="B9" s="803"/>
      <c r="C9" s="803"/>
      <c r="D9" s="803"/>
      <c r="E9" s="803"/>
      <c r="F9" s="803"/>
      <c r="G9" s="803"/>
      <c r="H9" s="803"/>
      <c r="I9" s="8"/>
      <c r="J9" s="8"/>
      <c r="K9" s="8"/>
      <c r="L9" s="8"/>
    </row>
    <row r="10" spans="1:12" ht="30" customHeight="1" x14ac:dyDescent="0.25">
      <c r="A10" s="144" t="s">
        <v>210</v>
      </c>
      <c r="B10" s="813">
        <v>2000</v>
      </c>
      <c r="C10" s="299" t="s">
        <v>0</v>
      </c>
      <c r="D10" s="299" t="s">
        <v>1</v>
      </c>
      <c r="E10" s="299">
        <v>20</v>
      </c>
      <c r="F10" s="825" t="s">
        <v>813</v>
      </c>
      <c r="G10" s="826"/>
      <c r="H10" s="406">
        <v>14400</v>
      </c>
      <c r="I10" s="43"/>
      <c r="J10" s="48"/>
      <c r="K10" s="8"/>
    </row>
    <row r="11" spans="1:12" ht="30" customHeight="1" thickBot="1" x14ac:dyDescent="0.3">
      <c r="A11" s="147" t="s">
        <v>210</v>
      </c>
      <c r="B11" s="814"/>
      <c r="C11" s="300" t="s">
        <v>2</v>
      </c>
      <c r="D11" s="300" t="s">
        <v>3</v>
      </c>
      <c r="E11" s="300">
        <v>12</v>
      </c>
      <c r="F11" s="673"/>
      <c r="G11" s="827"/>
      <c r="H11" s="407">
        <v>11300</v>
      </c>
      <c r="I11" s="43"/>
      <c r="J11" s="48"/>
      <c r="K11" s="8"/>
    </row>
    <row r="12" spans="1:12" ht="30" customHeight="1" x14ac:dyDescent="0.25">
      <c r="A12" s="144" t="s">
        <v>211</v>
      </c>
      <c r="B12" s="813">
        <v>3000</v>
      </c>
      <c r="C12" s="299" t="s">
        <v>0</v>
      </c>
      <c r="D12" s="299" t="s">
        <v>1</v>
      </c>
      <c r="E12" s="299">
        <v>23</v>
      </c>
      <c r="F12" s="825" t="s">
        <v>813</v>
      </c>
      <c r="G12" s="826"/>
      <c r="H12" s="407">
        <v>15400</v>
      </c>
      <c r="I12" s="43"/>
      <c r="J12" s="48"/>
      <c r="K12" s="8"/>
    </row>
    <row r="13" spans="1:12" ht="30" customHeight="1" thickBot="1" x14ac:dyDescent="0.3">
      <c r="A13" s="147" t="s">
        <v>211</v>
      </c>
      <c r="B13" s="814"/>
      <c r="C13" s="300" t="s">
        <v>2</v>
      </c>
      <c r="D13" s="300" t="s">
        <v>3</v>
      </c>
      <c r="E13" s="300">
        <v>20</v>
      </c>
      <c r="F13" s="673"/>
      <c r="G13" s="827"/>
      <c r="H13" s="407">
        <v>12500</v>
      </c>
      <c r="I13" s="43"/>
      <c r="J13" s="48"/>
      <c r="K13" s="8"/>
    </row>
    <row r="14" spans="1:12" ht="30" customHeight="1" x14ac:dyDescent="0.25">
      <c r="A14" s="144" t="s">
        <v>212</v>
      </c>
      <c r="B14" s="813">
        <v>5000</v>
      </c>
      <c r="C14" s="299" t="s">
        <v>0</v>
      </c>
      <c r="D14" s="299" t="s">
        <v>1</v>
      </c>
      <c r="E14" s="299">
        <v>27</v>
      </c>
      <c r="F14" s="825" t="s">
        <v>813</v>
      </c>
      <c r="G14" s="826"/>
      <c r="H14" s="407">
        <v>17300</v>
      </c>
      <c r="I14" s="43"/>
      <c r="J14" s="48"/>
      <c r="K14" s="8"/>
    </row>
    <row r="15" spans="1:12" ht="30" customHeight="1" thickBot="1" x14ac:dyDescent="0.3">
      <c r="A15" s="147" t="s">
        <v>212</v>
      </c>
      <c r="B15" s="814"/>
      <c r="C15" s="300" t="s">
        <v>2</v>
      </c>
      <c r="D15" s="300" t="s">
        <v>3</v>
      </c>
      <c r="E15" s="300">
        <v>20</v>
      </c>
      <c r="F15" s="673"/>
      <c r="G15" s="827"/>
      <c r="H15" s="407">
        <v>13550</v>
      </c>
      <c r="I15" s="43"/>
      <c r="J15" s="49"/>
      <c r="K15" s="8"/>
    </row>
    <row r="16" spans="1:12" ht="30" customHeight="1" x14ac:dyDescent="0.25">
      <c r="A16" s="144" t="s">
        <v>213</v>
      </c>
      <c r="B16" s="813">
        <v>7500</v>
      </c>
      <c r="C16" s="299" t="s">
        <v>0</v>
      </c>
      <c r="D16" s="299" t="s">
        <v>1</v>
      </c>
      <c r="E16" s="299">
        <v>42</v>
      </c>
      <c r="F16" s="815" t="s">
        <v>814</v>
      </c>
      <c r="G16" s="815"/>
      <c r="H16" s="407">
        <v>27950</v>
      </c>
      <c r="I16" s="43"/>
      <c r="J16" s="48"/>
      <c r="K16" s="8"/>
    </row>
    <row r="17" spans="1:11" ht="30" customHeight="1" thickBot="1" x14ac:dyDescent="0.3">
      <c r="A17" s="147" t="s">
        <v>213</v>
      </c>
      <c r="B17" s="814"/>
      <c r="C17" s="300" t="s">
        <v>2</v>
      </c>
      <c r="D17" s="300" t="s">
        <v>3</v>
      </c>
      <c r="E17" s="300">
        <v>23</v>
      </c>
      <c r="F17" s="816" t="s">
        <v>813</v>
      </c>
      <c r="G17" s="816"/>
      <c r="H17" s="407">
        <v>15000</v>
      </c>
      <c r="I17" s="43"/>
      <c r="J17" s="48"/>
      <c r="K17" s="8"/>
    </row>
    <row r="18" spans="1:11" ht="30" customHeight="1" x14ac:dyDescent="0.25">
      <c r="A18" s="144" t="s">
        <v>214</v>
      </c>
      <c r="B18" s="813">
        <v>10000</v>
      </c>
      <c r="C18" s="299" t="s">
        <v>0</v>
      </c>
      <c r="D18" s="299" t="s">
        <v>1</v>
      </c>
      <c r="E18" s="299">
        <v>46</v>
      </c>
      <c r="F18" s="815" t="s">
        <v>814</v>
      </c>
      <c r="G18" s="815"/>
      <c r="H18" s="407">
        <v>33850</v>
      </c>
      <c r="I18" s="43"/>
      <c r="J18" s="48"/>
      <c r="K18" s="8"/>
    </row>
    <row r="19" spans="1:11" ht="30" customHeight="1" thickBot="1" x14ac:dyDescent="0.3">
      <c r="A19" s="147" t="s">
        <v>214</v>
      </c>
      <c r="B19" s="814"/>
      <c r="C19" s="300" t="s">
        <v>2</v>
      </c>
      <c r="D19" s="300" t="s">
        <v>3</v>
      </c>
      <c r="E19" s="300">
        <v>27</v>
      </c>
      <c r="F19" s="816" t="s">
        <v>813</v>
      </c>
      <c r="G19" s="816"/>
      <c r="H19" s="407">
        <v>16950</v>
      </c>
      <c r="I19" s="43"/>
      <c r="J19" s="48"/>
      <c r="K19" s="8"/>
    </row>
    <row r="20" spans="1:11" ht="30" customHeight="1" x14ac:dyDescent="0.25">
      <c r="A20" s="144" t="s">
        <v>215</v>
      </c>
      <c r="B20" s="813">
        <v>12500</v>
      </c>
      <c r="C20" s="299" t="s">
        <v>0</v>
      </c>
      <c r="D20" s="299" t="s">
        <v>1</v>
      </c>
      <c r="E20" s="299">
        <v>53</v>
      </c>
      <c r="F20" s="815" t="s">
        <v>814</v>
      </c>
      <c r="G20" s="815"/>
      <c r="H20" s="407">
        <v>32400</v>
      </c>
      <c r="I20" s="43"/>
      <c r="J20" s="48"/>
      <c r="K20" s="8"/>
    </row>
    <row r="21" spans="1:11" ht="30" customHeight="1" thickBot="1" x14ac:dyDescent="0.3">
      <c r="A21" s="147" t="s">
        <v>215</v>
      </c>
      <c r="B21" s="814"/>
      <c r="C21" s="300" t="s">
        <v>2</v>
      </c>
      <c r="D21" s="300" t="s">
        <v>3</v>
      </c>
      <c r="E21" s="300">
        <v>28</v>
      </c>
      <c r="F21" s="816" t="s">
        <v>813</v>
      </c>
      <c r="G21" s="816"/>
      <c r="H21" s="407">
        <v>19800</v>
      </c>
      <c r="I21" s="43"/>
      <c r="J21" s="48"/>
      <c r="K21" s="8"/>
    </row>
    <row r="22" spans="1:11" ht="30" customHeight="1" x14ac:dyDescent="0.25">
      <c r="A22" s="144" t="s">
        <v>216</v>
      </c>
      <c r="B22" s="813">
        <v>15000</v>
      </c>
      <c r="C22" s="299" t="s">
        <v>0</v>
      </c>
      <c r="D22" s="299" t="s">
        <v>1</v>
      </c>
      <c r="E22" s="299">
        <v>55</v>
      </c>
      <c r="F22" s="815" t="s">
        <v>815</v>
      </c>
      <c r="G22" s="815"/>
      <c r="H22" s="407">
        <v>34300</v>
      </c>
      <c r="I22" s="43"/>
      <c r="J22" s="48"/>
      <c r="K22" s="8"/>
    </row>
    <row r="23" spans="1:11" ht="30" customHeight="1" thickBot="1" x14ac:dyDescent="0.3">
      <c r="A23" s="147" t="s">
        <v>216</v>
      </c>
      <c r="B23" s="814"/>
      <c r="C23" s="300" t="s">
        <v>2</v>
      </c>
      <c r="D23" s="300" t="s">
        <v>3</v>
      </c>
      <c r="E23" s="300">
        <v>38</v>
      </c>
      <c r="F23" s="816"/>
      <c r="G23" s="816"/>
      <c r="H23" s="407">
        <v>23100</v>
      </c>
      <c r="I23" s="43"/>
      <c r="J23" s="48"/>
      <c r="K23" s="8"/>
    </row>
    <row r="24" spans="1:11" ht="30" customHeight="1" x14ac:dyDescent="0.25">
      <c r="A24" s="144" t="s">
        <v>217</v>
      </c>
      <c r="B24" s="813">
        <v>20000</v>
      </c>
      <c r="C24" s="299" t="s">
        <v>0</v>
      </c>
      <c r="D24" s="299" t="s">
        <v>1</v>
      </c>
      <c r="E24" s="299">
        <v>63</v>
      </c>
      <c r="F24" s="815" t="s">
        <v>815</v>
      </c>
      <c r="G24" s="815"/>
      <c r="H24" s="407">
        <v>48600</v>
      </c>
      <c r="I24" s="43"/>
      <c r="J24" s="48"/>
      <c r="K24" s="8"/>
    </row>
    <row r="25" spans="1:11" ht="30" customHeight="1" thickBot="1" x14ac:dyDescent="0.3">
      <c r="A25" s="147" t="s">
        <v>217</v>
      </c>
      <c r="B25" s="814"/>
      <c r="C25" s="300" t="s">
        <v>2</v>
      </c>
      <c r="D25" s="300" t="s">
        <v>3</v>
      </c>
      <c r="E25" s="300">
        <v>44</v>
      </c>
      <c r="F25" s="816"/>
      <c r="G25" s="816"/>
      <c r="H25" s="408">
        <v>32450</v>
      </c>
      <c r="I25" s="43"/>
      <c r="J25" s="48"/>
      <c r="K25" s="8"/>
    </row>
    <row r="26" spans="1:11" ht="15" customHeight="1" x14ac:dyDescent="0.25">
      <c r="A26" s="104"/>
      <c r="B26" s="102"/>
      <c r="C26" s="105"/>
      <c r="D26" s="105"/>
      <c r="E26" s="105"/>
      <c r="F26" s="105"/>
      <c r="G26" s="105"/>
      <c r="H26" s="105"/>
      <c r="I26" s="28"/>
      <c r="J26" s="48"/>
      <c r="K26" s="8"/>
    </row>
    <row r="27" spans="1:11" ht="26.1" customHeight="1" thickBot="1" x14ac:dyDescent="0.3">
      <c r="A27" s="803" t="s">
        <v>218</v>
      </c>
      <c r="B27" s="803"/>
      <c r="C27" s="803"/>
      <c r="D27" s="803"/>
      <c r="E27" s="803"/>
      <c r="F27" s="803"/>
      <c r="G27" s="803"/>
      <c r="H27" s="803"/>
      <c r="I27" s="28"/>
      <c r="J27" s="8"/>
      <c r="K27" s="8"/>
    </row>
    <row r="28" spans="1:11" ht="30" customHeight="1" x14ac:dyDescent="0.4">
      <c r="A28" s="144" t="s">
        <v>219</v>
      </c>
      <c r="B28" s="298">
        <v>2000</v>
      </c>
      <c r="C28" s="299" t="s">
        <v>4</v>
      </c>
      <c r="D28" s="299" t="s">
        <v>5</v>
      </c>
      <c r="E28" s="299">
        <v>12</v>
      </c>
      <c r="F28" s="800" t="s">
        <v>813</v>
      </c>
      <c r="G28" s="801"/>
      <c r="H28" s="351">
        <v>12600</v>
      </c>
      <c r="I28" s="43"/>
      <c r="J28" s="45"/>
      <c r="K28" s="8"/>
    </row>
    <row r="29" spans="1:11" ht="30" customHeight="1" x14ac:dyDescent="0.4">
      <c r="A29" s="146" t="s">
        <v>220</v>
      </c>
      <c r="B29" s="138">
        <v>3000</v>
      </c>
      <c r="C29" s="148" t="s">
        <v>4</v>
      </c>
      <c r="D29" s="148" t="s">
        <v>5</v>
      </c>
      <c r="E29" s="148">
        <v>12</v>
      </c>
      <c r="F29" s="796" t="s">
        <v>813</v>
      </c>
      <c r="G29" s="802"/>
      <c r="H29" s="349">
        <v>12800</v>
      </c>
      <c r="I29" s="23"/>
      <c r="J29" s="45"/>
      <c r="K29" s="8"/>
    </row>
    <row r="30" spans="1:11" ht="30" customHeight="1" x14ac:dyDescent="0.25">
      <c r="A30" s="145" t="s">
        <v>221</v>
      </c>
      <c r="B30" s="247">
        <v>5000</v>
      </c>
      <c r="C30" s="149" t="s">
        <v>4</v>
      </c>
      <c r="D30" s="149" t="s">
        <v>5</v>
      </c>
      <c r="E30" s="149">
        <v>20</v>
      </c>
      <c r="F30" s="796" t="s">
        <v>813</v>
      </c>
      <c r="G30" s="797"/>
      <c r="H30" s="350">
        <v>14400</v>
      </c>
      <c r="I30" s="23"/>
      <c r="J30" s="45"/>
      <c r="K30" s="8"/>
    </row>
    <row r="31" spans="1:11" ht="30" customHeight="1" x14ac:dyDescent="0.25">
      <c r="A31" s="145" t="s">
        <v>222</v>
      </c>
      <c r="B31" s="247">
        <v>7500</v>
      </c>
      <c r="C31" s="149" t="s">
        <v>4</v>
      </c>
      <c r="D31" s="149" t="s">
        <v>5</v>
      </c>
      <c r="E31" s="149">
        <v>23</v>
      </c>
      <c r="F31" s="796" t="s">
        <v>813</v>
      </c>
      <c r="G31" s="797"/>
      <c r="H31" s="350">
        <v>15800</v>
      </c>
      <c r="I31" s="23"/>
      <c r="J31" s="45"/>
      <c r="K31" s="8"/>
    </row>
    <row r="32" spans="1:11" ht="30" customHeight="1" x14ac:dyDescent="0.25">
      <c r="A32" s="145" t="s">
        <v>223</v>
      </c>
      <c r="B32" s="247">
        <v>10000</v>
      </c>
      <c r="C32" s="149" t="s">
        <v>4</v>
      </c>
      <c r="D32" s="149" t="s">
        <v>5</v>
      </c>
      <c r="E32" s="149">
        <v>25</v>
      </c>
      <c r="F32" s="796" t="s">
        <v>813</v>
      </c>
      <c r="G32" s="797"/>
      <c r="H32" s="350">
        <v>18350</v>
      </c>
      <c r="I32" s="23"/>
      <c r="J32" s="45"/>
      <c r="K32" s="8"/>
    </row>
    <row r="33" spans="1:11" ht="30" customHeight="1" x14ac:dyDescent="0.25">
      <c r="A33" s="145" t="s">
        <v>224</v>
      </c>
      <c r="B33" s="247">
        <v>12500</v>
      </c>
      <c r="C33" s="149" t="s">
        <v>4</v>
      </c>
      <c r="D33" s="149" t="s">
        <v>5</v>
      </c>
      <c r="E33" s="149">
        <v>28</v>
      </c>
      <c r="F33" s="796" t="s">
        <v>813</v>
      </c>
      <c r="G33" s="797"/>
      <c r="H33" s="350">
        <v>18700</v>
      </c>
      <c r="I33" s="23"/>
      <c r="J33" s="45"/>
      <c r="K33" s="8"/>
    </row>
    <row r="34" spans="1:11" ht="30" customHeight="1" x14ac:dyDescent="0.4">
      <c r="A34" s="145" t="s">
        <v>225</v>
      </c>
      <c r="B34" s="247">
        <v>15000</v>
      </c>
      <c r="C34" s="149" t="s">
        <v>4</v>
      </c>
      <c r="D34" s="149" t="s">
        <v>5</v>
      </c>
      <c r="E34" s="149">
        <v>40</v>
      </c>
      <c r="F34" s="796" t="s">
        <v>814</v>
      </c>
      <c r="G34" s="802"/>
      <c r="H34" s="349">
        <v>23500</v>
      </c>
      <c r="I34" s="23"/>
      <c r="J34" s="45"/>
      <c r="K34" s="8"/>
    </row>
    <row r="35" spans="1:11" ht="30" customHeight="1" thickBot="1" x14ac:dyDescent="0.45">
      <c r="A35" s="147" t="s">
        <v>226</v>
      </c>
      <c r="B35" s="246">
        <v>20000</v>
      </c>
      <c r="C35" s="300" t="s">
        <v>4</v>
      </c>
      <c r="D35" s="300" t="s">
        <v>5</v>
      </c>
      <c r="E35" s="300">
        <v>45</v>
      </c>
      <c r="F35" s="798" t="s">
        <v>814</v>
      </c>
      <c r="G35" s="799"/>
      <c r="H35" s="352">
        <v>31750</v>
      </c>
      <c r="I35" s="23"/>
      <c r="J35" s="45"/>
      <c r="K35" s="8"/>
    </row>
    <row r="36" spans="1:11" ht="15" customHeight="1" x14ac:dyDescent="0.35">
      <c r="A36" s="104"/>
      <c r="B36" s="106"/>
      <c r="C36" s="105"/>
      <c r="D36" s="105"/>
      <c r="E36" s="105"/>
      <c r="F36" s="105"/>
      <c r="G36" s="105"/>
      <c r="H36" s="105"/>
      <c r="I36" s="23"/>
      <c r="J36" s="45"/>
      <c r="K36" s="8"/>
    </row>
    <row r="37" spans="1:11" s="11" customFormat="1" ht="26.1" customHeight="1" x14ac:dyDescent="0.35">
      <c r="A37" s="803"/>
      <c r="B37" s="803"/>
      <c r="C37" s="803"/>
      <c r="D37" s="803"/>
      <c r="E37" s="803"/>
      <c r="F37" s="803"/>
      <c r="G37" s="803"/>
      <c r="H37" s="803"/>
      <c r="I37" s="107"/>
      <c r="J37" s="108"/>
      <c r="K37" s="108"/>
    </row>
    <row r="38" spans="1:11" ht="25.5" hidden="1" customHeight="1" x14ac:dyDescent="0.35">
      <c r="A38" s="560"/>
      <c r="B38" s="560"/>
      <c r="C38" s="560"/>
      <c r="D38" s="560"/>
      <c r="E38" s="560"/>
      <c r="F38" s="560"/>
      <c r="G38" s="560"/>
      <c r="H38" s="560"/>
      <c r="J38" s="8"/>
      <c r="K38" s="8"/>
    </row>
    <row r="39" spans="1:11" ht="26.1" hidden="1" customHeight="1" x14ac:dyDescent="0.35">
      <c r="A39" s="560"/>
      <c r="B39" s="560"/>
      <c r="C39" s="560"/>
      <c r="D39" s="560"/>
      <c r="E39" s="560"/>
      <c r="F39" s="560"/>
      <c r="G39" s="560"/>
      <c r="H39" s="560"/>
      <c r="J39" s="8"/>
      <c r="K39" s="8"/>
    </row>
    <row r="40" spans="1:11" ht="26.1" hidden="1" customHeight="1" x14ac:dyDescent="0.35">
      <c r="A40" s="560"/>
      <c r="B40" s="560"/>
      <c r="C40" s="560"/>
      <c r="D40" s="560"/>
      <c r="E40" s="560"/>
      <c r="F40" s="560"/>
      <c r="G40" s="560"/>
      <c r="H40" s="560"/>
    </row>
    <row r="41" spans="1:11" ht="26.1" customHeight="1" x14ac:dyDescent="0.35">
      <c r="A41" s="560"/>
      <c r="B41" s="560"/>
      <c r="C41" s="560"/>
      <c r="D41" s="560"/>
      <c r="E41" s="560"/>
      <c r="F41" s="560"/>
      <c r="G41" s="560"/>
      <c r="H41" s="560"/>
    </row>
    <row r="42" spans="1:11" ht="26.1" customHeight="1" x14ac:dyDescent="0.35">
      <c r="A42" s="560"/>
      <c r="B42" s="560"/>
      <c r="C42" s="560"/>
      <c r="D42" s="560"/>
      <c r="E42" s="560"/>
      <c r="F42" s="560"/>
      <c r="G42" s="560"/>
      <c r="H42" s="560"/>
    </row>
    <row r="43" spans="1:11" ht="26.1" customHeight="1" x14ac:dyDescent="0.35">
      <c r="A43" s="560"/>
      <c r="B43" s="560"/>
      <c r="C43" s="560"/>
      <c r="D43" s="560"/>
      <c r="E43" s="560"/>
      <c r="F43" s="560"/>
      <c r="G43" s="560"/>
      <c r="H43" s="560"/>
    </row>
    <row r="44" spans="1:11" ht="26.1" customHeight="1" x14ac:dyDescent="0.35">
      <c r="A44" s="560"/>
      <c r="B44" s="560"/>
      <c r="C44" s="560"/>
      <c r="D44" s="560"/>
      <c r="E44" s="560"/>
      <c r="F44" s="560"/>
      <c r="G44" s="560"/>
      <c r="H44" s="560"/>
    </row>
    <row r="45" spans="1:11" ht="26.1" customHeight="1" x14ac:dyDescent="0.35">
      <c r="A45" s="560"/>
      <c r="B45" s="560"/>
      <c r="C45" s="560"/>
      <c r="D45" s="560"/>
      <c r="E45" s="560"/>
      <c r="F45" s="560"/>
      <c r="G45" s="560"/>
      <c r="H45" s="560"/>
    </row>
    <row r="46" spans="1:11" ht="26.1" customHeight="1" x14ac:dyDescent="0.35">
      <c r="A46" s="560"/>
      <c r="B46" s="560"/>
      <c r="C46" s="560"/>
      <c r="D46" s="560"/>
      <c r="E46" s="560"/>
      <c r="F46" s="560"/>
      <c r="G46" s="560"/>
      <c r="H46" s="560"/>
    </row>
    <row r="47" spans="1:11" ht="26.1" customHeight="1" x14ac:dyDescent="0.2"/>
    <row r="48" spans="1:11" ht="26.1" customHeight="1" x14ac:dyDescent="0.2"/>
    <row r="49" ht="26.1" customHeight="1" x14ac:dyDescent="0.2"/>
    <row r="50" ht="26.1" customHeight="1" x14ac:dyDescent="0.2"/>
    <row r="51" ht="26.1" customHeight="1" x14ac:dyDescent="0.2"/>
    <row r="261" spans="1:2" x14ac:dyDescent="0.2">
      <c r="A261" s="8"/>
      <c r="B261" s="8"/>
    </row>
    <row r="262" spans="1:2" x14ac:dyDescent="0.2">
      <c r="A262" s="8"/>
      <c r="B262" s="8"/>
    </row>
    <row r="263" spans="1:2" x14ac:dyDescent="0.2">
      <c r="A263" s="8"/>
      <c r="B263" s="8"/>
    </row>
    <row r="264" spans="1:2" x14ac:dyDescent="0.2">
      <c r="A264" s="8"/>
      <c r="B264" s="8"/>
    </row>
    <row r="265" spans="1:2" x14ac:dyDescent="0.2">
      <c r="A265" s="8"/>
      <c r="B265" s="8"/>
    </row>
    <row r="266" spans="1:2" x14ac:dyDescent="0.2">
      <c r="A266" s="8"/>
      <c r="B266" s="8"/>
    </row>
    <row r="267" spans="1:2" ht="18" x14ac:dyDescent="0.2">
      <c r="A267" s="792"/>
      <c r="B267" s="792"/>
    </row>
    <row r="268" spans="1:2" ht="18" x14ac:dyDescent="0.2">
      <c r="A268" s="792"/>
      <c r="B268" s="792"/>
    </row>
    <row r="269" spans="1:2" ht="18" x14ac:dyDescent="0.25">
      <c r="A269" s="791"/>
      <c r="B269" s="791"/>
    </row>
    <row r="270" spans="1:2" x14ac:dyDescent="0.2">
      <c r="A270" s="8"/>
      <c r="B270" s="8"/>
    </row>
    <row r="271" spans="1:2" ht="23.25" x14ac:dyDescent="0.2">
      <c r="A271" s="795"/>
      <c r="B271" s="795"/>
    </row>
    <row r="272" spans="1:2" ht="23.25" x14ac:dyDescent="0.2">
      <c r="A272" s="795"/>
      <c r="B272" s="795"/>
    </row>
    <row r="273" spans="1:2" ht="23.25" x14ac:dyDescent="0.2">
      <c r="A273" s="795"/>
      <c r="B273" s="795"/>
    </row>
    <row r="274" spans="1:2" ht="23.25" x14ac:dyDescent="0.2">
      <c r="A274" s="795"/>
      <c r="B274" s="795"/>
    </row>
    <row r="275" spans="1:2" ht="23.25" x14ac:dyDescent="0.2">
      <c r="A275" s="789"/>
      <c r="B275" s="789"/>
    </row>
    <row r="276" spans="1:2" ht="23.25" x14ac:dyDescent="0.2">
      <c r="A276" s="795"/>
      <c r="B276" s="795"/>
    </row>
    <row r="277" spans="1:2" ht="23.25" x14ac:dyDescent="0.2">
      <c r="A277" s="795"/>
      <c r="B277" s="795"/>
    </row>
    <row r="278" spans="1:2" ht="23.25" x14ac:dyDescent="0.2">
      <c r="A278" s="795"/>
      <c r="B278" s="795"/>
    </row>
    <row r="279" spans="1:2" ht="23.25" x14ac:dyDescent="0.2">
      <c r="A279" s="795"/>
      <c r="B279" s="795"/>
    </row>
    <row r="280" spans="1:2" ht="23.25" x14ac:dyDescent="0.2">
      <c r="A280" s="795"/>
      <c r="B280" s="795"/>
    </row>
    <row r="281" spans="1:2" ht="23.25" x14ac:dyDescent="0.2">
      <c r="A281" s="789"/>
      <c r="B281" s="789"/>
    </row>
    <row r="282" spans="1:2" ht="23.25" x14ac:dyDescent="0.2">
      <c r="A282" s="789"/>
      <c r="B282" s="789"/>
    </row>
    <row r="283" spans="1:2" ht="23.25" x14ac:dyDescent="0.2">
      <c r="A283" s="795"/>
      <c r="B283" s="795"/>
    </row>
    <row r="284" spans="1:2" ht="23.25" x14ac:dyDescent="0.2">
      <c r="A284" s="795"/>
      <c r="B284" s="795"/>
    </row>
    <row r="285" spans="1:2" ht="23.25" x14ac:dyDescent="0.2">
      <c r="A285" s="795"/>
      <c r="B285" s="795"/>
    </row>
    <row r="286" spans="1:2" ht="23.25" x14ac:dyDescent="0.2">
      <c r="A286" s="789"/>
      <c r="B286" s="789"/>
    </row>
    <row r="287" spans="1:2" ht="18" x14ac:dyDescent="0.2">
      <c r="A287" s="792"/>
      <c r="B287" s="792"/>
    </row>
    <row r="288" spans="1:2" ht="18" x14ac:dyDescent="0.2">
      <c r="A288" s="792"/>
      <c r="B288" s="792"/>
    </row>
    <row r="289" spans="1:2" ht="18" x14ac:dyDescent="0.25">
      <c r="A289" s="791"/>
      <c r="B289" s="791"/>
    </row>
    <row r="290" spans="1:2" x14ac:dyDescent="0.2">
      <c r="A290" s="8"/>
      <c r="B290" s="8"/>
    </row>
    <row r="291" spans="1:2" ht="23.25" x14ac:dyDescent="0.2">
      <c r="A291" s="788"/>
      <c r="B291" s="788"/>
    </row>
    <row r="292" spans="1:2" ht="23.25" x14ac:dyDescent="0.2">
      <c r="A292" s="788"/>
      <c r="B292" s="788"/>
    </row>
    <row r="293" spans="1:2" ht="23.25" x14ac:dyDescent="0.2">
      <c r="A293" s="789"/>
      <c r="B293" s="789"/>
    </row>
    <row r="294" spans="1:2" ht="23.25" x14ac:dyDescent="0.2">
      <c r="A294" s="789"/>
      <c r="B294" s="789"/>
    </row>
    <row r="295" spans="1:2" ht="23.25" x14ac:dyDescent="0.2">
      <c r="A295" s="789"/>
      <c r="B295" s="789"/>
    </row>
    <row r="296" spans="1:2" ht="23.25" x14ac:dyDescent="0.2">
      <c r="A296" s="788"/>
      <c r="B296" s="788"/>
    </row>
    <row r="297" spans="1:2" ht="23.25" x14ac:dyDescent="0.2">
      <c r="A297" s="788"/>
      <c r="B297" s="788"/>
    </row>
    <row r="298" spans="1:2" ht="23.25" x14ac:dyDescent="0.2">
      <c r="A298" s="789"/>
      <c r="B298" s="789"/>
    </row>
    <row r="299" spans="1:2" x14ac:dyDescent="0.2">
      <c r="A299" s="8"/>
      <c r="B299" s="8"/>
    </row>
    <row r="300" spans="1:2" ht="18" x14ac:dyDescent="0.2">
      <c r="A300" s="792"/>
      <c r="B300" s="792"/>
    </row>
    <row r="301" spans="1:2" ht="18" x14ac:dyDescent="0.2">
      <c r="A301" s="792"/>
      <c r="B301" s="792"/>
    </row>
    <row r="302" spans="1:2" ht="18" x14ac:dyDescent="0.25">
      <c r="A302" s="791"/>
      <c r="B302" s="791"/>
    </row>
    <row r="303" spans="1:2" ht="23.25" x14ac:dyDescent="0.35">
      <c r="A303" s="790"/>
      <c r="B303" s="790"/>
    </row>
    <row r="304" spans="1:2" ht="23.25" x14ac:dyDescent="0.2">
      <c r="A304" s="788"/>
      <c r="B304" s="788"/>
    </row>
    <row r="305" spans="1:2" ht="23.25" x14ac:dyDescent="0.2">
      <c r="A305" s="788"/>
      <c r="B305" s="788"/>
    </row>
    <row r="306" spans="1:2" ht="23.25" x14ac:dyDescent="0.2">
      <c r="A306" s="788"/>
      <c r="B306" s="788"/>
    </row>
    <row r="307" spans="1:2" ht="23.25" x14ac:dyDescent="0.2">
      <c r="A307" s="788"/>
      <c r="B307" s="788"/>
    </row>
    <row r="308" spans="1:2" ht="23.25" x14ac:dyDescent="0.2">
      <c r="A308" s="788"/>
      <c r="B308" s="788"/>
    </row>
    <row r="309" spans="1:2" ht="23.25" x14ac:dyDescent="0.2">
      <c r="A309" s="788"/>
      <c r="B309" s="788"/>
    </row>
    <row r="310" spans="1:2" ht="23.25" x14ac:dyDescent="0.2">
      <c r="A310" s="788"/>
      <c r="B310" s="788"/>
    </row>
    <row r="311" spans="1:2" ht="23.25" x14ac:dyDescent="0.2">
      <c r="A311" s="788"/>
      <c r="B311" s="788"/>
    </row>
    <row r="312" spans="1:2" ht="18" x14ac:dyDescent="0.25">
      <c r="A312" s="28"/>
      <c r="B312" s="8"/>
    </row>
    <row r="313" spans="1:2" ht="23.25" x14ac:dyDescent="0.2">
      <c r="A313" s="793"/>
      <c r="B313" s="794"/>
    </row>
    <row r="314" spans="1:2" x14ac:dyDescent="0.2">
      <c r="A314" s="8"/>
      <c r="B314" s="8"/>
    </row>
  </sheetData>
  <mergeCells count="97">
    <mergeCell ref="A9:H9"/>
    <mergeCell ref="B10:B11"/>
    <mergeCell ref="F16:G16"/>
    <mergeCell ref="B12:B13"/>
    <mergeCell ref="B24:B25"/>
    <mergeCell ref="F24:G25"/>
    <mergeCell ref="B16:B17"/>
    <mergeCell ref="B14:B15"/>
    <mergeCell ref="F10:G11"/>
    <mergeCell ref="F12:G13"/>
    <mergeCell ref="F14:G15"/>
    <mergeCell ref="B20:B21"/>
    <mergeCell ref="F20:G20"/>
    <mergeCell ref="F21:G21"/>
    <mergeCell ref="B22:B23"/>
    <mergeCell ref="F22:G23"/>
    <mergeCell ref="A27:H27"/>
    <mergeCell ref="B18:B19"/>
    <mergeCell ref="B1:H1"/>
    <mergeCell ref="E5:E7"/>
    <mergeCell ref="F5:G5"/>
    <mergeCell ref="A1:A2"/>
    <mergeCell ref="B2:H2"/>
    <mergeCell ref="F6:G6"/>
    <mergeCell ref="F19:G19"/>
    <mergeCell ref="F18:G18"/>
    <mergeCell ref="F17:G17"/>
    <mergeCell ref="J3:K3"/>
    <mergeCell ref="A3:H3"/>
    <mergeCell ref="A5:A7"/>
    <mergeCell ref="B5:B7"/>
    <mergeCell ref="C5:D5"/>
    <mergeCell ref="F7:G7"/>
    <mergeCell ref="C6:C7"/>
    <mergeCell ref="D6:D7"/>
    <mergeCell ref="H5:H7"/>
    <mergeCell ref="A42:H42"/>
    <mergeCell ref="A37:H37"/>
    <mergeCell ref="F34:G34"/>
    <mergeCell ref="F30:G30"/>
    <mergeCell ref="F31:G31"/>
    <mergeCell ref="F32:G32"/>
    <mergeCell ref="F35:G35"/>
    <mergeCell ref="F28:G28"/>
    <mergeCell ref="F29:G29"/>
    <mergeCell ref="F33:G33"/>
    <mergeCell ref="A275:B275"/>
    <mergeCell ref="A267:B267"/>
    <mergeCell ref="A268:B268"/>
    <mergeCell ref="A39:H39"/>
    <mergeCell ref="A38:H38"/>
    <mergeCell ref="A40:H40"/>
    <mergeCell ref="A45:H45"/>
    <mergeCell ref="A46:H46"/>
    <mergeCell ref="A269:B269"/>
    <mergeCell ref="A271:B271"/>
    <mergeCell ref="A272:B272"/>
    <mergeCell ref="A273:B273"/>
    <mergeCell ref="A274:B274"/>
    <mergeCell ref="A44:H44"/>
    <mergeCell ref="A41:H41"/>
    <mergeCell ref="A43:H43"/>
    <mergeCell ref="A276:B276"/>
    <mergeCell ref="A283:B283"/>
    <mergeCell ref="A277:B277"/>
    <mergeCell ref="A278:B278"/>
    <mergeCell ref="A279:B279"/>
    <mergeCell ref="A280:B280"/>
    <mergeCell ref="A281:B281"/>
    <mergeCell ref="A282:B282"/>
    <mergeCell ref="A287:B287"/>
    <mergeCell ref="A284:B284"/>
    <mergeCell ref="A285:B285"/>
    <mergeCell ref="A286:B286"/>
    <mergeCell ref="A297:B297"/>
    <mergeCell ref="A295:B295"/>
    <mergeCell ref="A294:B294"/>
    <mergeCell ref="A289:B289"/>
    <mergeCell ref="A288:B288"/>
    <mergeCell ref="A311:B311"/>
    <mergeCell ref="A313:B313"/>
    <mergeCell ref="A306:B306"/>
    <mergeCell ref="A307:B307"/>
    <mergeCell ref="A308:B308"/>
    <mergeCell ref="A309:B309"/>
    <mergeCell ref="A304:B304"/>
    <mergeCell ref="A296:B296"/>
    <mergeCell ref="A305:B305"/>
    <mergeCell ref="A310:B310"/>
    <mergeCell ref="A300:B300"/>
    <mergeCell ref="A298:B298"/>
    <mergeCell ref="A301:B301"/>
    <mergeCell ref="A291:B291"/>
    <mergeCell ref="A292:B292"/>
    <mergeCell ref="A293:B293"/>
    <mergeCell ref="A303:B303"/>
    <mergeCell ref="A302:B302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9"/>
  <sheetViews>
    <sheetView view="pageBreakPreview" zoomScale="55" zoomScaleNormal="55" zoomScaleSheetLayoutView="55" zoomScalePageLayoutView="60" workbookViewId="0">
      <selection activeCell="J9" sqref="J9"/>
    </sheetView>
  </sheetViews>
  <sheetFormatPr defaultRowHeight="12.75" x14ac:dyDescent="0.2"/>
  <cols>
    <col min="1" max="1" width="35.7109375" customWidth="1"/>
    <col min="2" max="6" width="20.7109375" customWidth="1"/>
    <col min="7" max="7" width="30.7109375" customWidth="1"/>
    <col min="8" max="8" width="39.28515625" customWidth="1"/>
    <col min="9" max="9" width="23.140625" customWidth="1"/>
    <col min="10" max="10" width="34.140625" customWidth="1"/>
    <col min="11" max="11" width="17.85546875" bestFit="1" customWidth="1"/>
  </cols>
  <sheetData>
    <row r="1" spans="1:11" ht="18" customHeight="1" x14ac:dyDescent="0.25">
      <c r="A1" s="500" t="s">
        <v>42</v>
      </c>
      <c r="B1" s="500"/>
      <c r="C1" s="500"/>
      <c r="D1" s="2"/>
      <c r="E1" s="3"/>
      <c r="F1" s="2"/>
      <c r="G1" s="3"/>
      <c r="H1" s="13" t="s">
        <v>990</v>
      </c>
    </row>
    <row r="2" spans="1:11" ht="25.5" customHeight="1" x14ac:dyDescent="0.25">
      <c r="A2" s="500"/>
      <c r="B2" s="500"/>
      <c r="C2" s="500"/>
      <c r="D2" s="489" t="s">
        <v>43</v>
      </c>
      <c r="E2" s="489"/>
      <c r="F2" s="489"/>
      <c r="G2" s="489"/>
      <c r="H2" s="489"/>
    </row>
    <row r="3" spans="1:11" ht="37.5" customHeight="1" x14ac:dyDescent="0.2">
      <c r="A3" s="501" t="s">
        <v>303</v>
      </c>
      <c r="B3" s="501"/>
      <c r="C3" s="501"/>
      <c r="D3" s="501"/>
      <c r="E3" s="501"/>
      <c r="F3" s="501"/>
      <c r="G3" s="501"/>
      <c r="H3" s="501"/>
      <c r="J3" s="488"/>
      <c r="K3" s="488"/>
    </row>
    <row r="4" spans="1:11" ht="100.5" customHeight="1" x14ac:dyDescent="0.2">
      <c r="A4" s="499" t="s">
        <v>706</v>
      </c>
      <c r="B4" s="499"/>
      <c r="C4" s="499"/>
      <c r="D4" s="499"/>
      <c r="E4" s="499"/>
      <c r="F4" s="499"/>
      <c r="G4" s="499"/>
      <c r="H4" s="499"/>
      <c r="J4" s="8"/>
    </row>
    <row r="5" spans="1:11" ht="33.6" customHeight="1" x14ac:dyDescent="0.2">
      <c r="A5" s="495" t="s">
        <v>51</v>
      </c>
      <c r="B5" s="495"/>
      <c r="C5" s="495"/>
      <c r="D5" s="495"/>
      <c r="E5" s="495"/>
      <c r="F5" s="495"/>
      <c r="G5" s="495"/>
      <c r="H5" s="495"/>
      <c r="J5" s="8"/>
    </row>
    <row r="6" spans="1:11" ht="18.75" customHeight="1" thickBot="1" x14ac:dyDescent="0.25">
      <c r="A6" s="163"/>
      <c r="B6" s="163"/>
      <c r="C6" s="163"/>
      <c r="D6" s="163"/>
      <c r="E6" s="163"/>
      <c r="F6" s="163"/>
      <c r="G6" s="163"/>
      <c r="H6" s="163"/>
      <c r="J6" s="8"/>
    </row>
    <row r="7" spans="1:11" ht="32.25" customHeight="1" x14ac:dyDescent="0.2">
      <c r="A7" s="503" t="s">
        <v>44</v>
      </c>
      <c r="B7" s="493" t="s">
        <v>45</v>
      </c>
      <c r="C7" s="505" t="s">
        <v>46</v>
      </c>
      <c r="D7" s="506"/>
      <c r="E7" s="493" t="s">
        <v>309</v>
      </c>
      <c r="F7" s="493" t="s">
        <v>311</v>
      </c>
      <c r="G7" s="493" t="s">
        <v>47</v>
      </c>
      <c r="H7" s="491" t="s">
        <v>646</v>
      </c>
      <c r="I7" s="8"/>
      <c r="J7" s="8"/>
      <c r="K7" s="37"/>
    </row>
    <row r="8" spans="1:11" ht="32.25" customHeight="1" thickBot="1" x14ac:dyDescent="0.25">
      <c r="A8" s="504"/>
      <c r="B8" s="494"/>
      <c r="C8" s="382" t="s">
        <v>49</v>
      </c>
      <c r="D8" s="382" t="s">
        <v>50</v>
      </c>
      <c r="E8" s="494"/>
      <c r="F8" s="494"/>
      <c r="G8" s="494"/>
      <c r="H8" s="492"/>
      <c r="I8" s="8"/>
      <c r="J8" s="8"/>
      <c r="K8" s="37"/>
    </row>
    <row r="9" spans="1:11" ht="30" customHeight="1" x14ac:dyDescent="0.2">
      <c r="A9" s="110" t="s">
        <v>54</v>
      </c>
      <c r="B9" s="298">
        <v>400</v>
      </c>
      <c r="C9" s="298" t="s">
        <v>52</v>
      </c>
      <c r="D9" s="298" t="s">
        <v>642</v>
      </c>
      <c r="E9" s="298" t="s">
        <v>56</v>
      </c>
      <c r="F9" s="298">
        <v>4.5</v>
      </c>
      <c r="G9" s="298" t="s">
        <v>397</v>
      </c>
      <c r="H9" s="304">
        <v>8150</v>
      </c>
      <c r="I9" s="40"/>
      <c r="J9" s="45"/>
      <c r="K9" s="42"/>
    </row>
    <row r="10" spans="1:11" ht="30" customHeight="1" x14ac:dyDescent="0.2">
      <c r="A10" s="260" t="s">
        <v>399</v>
      </c>
      <c r="B10" s="247">
        <v>600</v>
      </c>
      <c r="C10" s="247" t="s">
        <v>641</v>
      </c>
      <c r="D10" s="247" t="s">
        <v>642</v>
      </c>
      <c r="E10" s="247" t="s">
        <v>56</v>
      </c>
      <c r="F10" s="247">
        <v>6.5</v>
      </c>
      <c r="G10" s="247" t="s">
        <v>629</v>
      </c>
      <c r="H10" s="303">
        <v>9180</v>
      </c>
      <c r="I10" s="40"/>
      <c r="J10" s="45"/>
      <c r="K10" s="42"/>
    </row>
    <row r="11" spans="1:11" ht="30" customHeight="1" x14ac:dyDescent="0.2">
      <c r="A11" s="276" t="s">
        <v>490</v>
      </c>
      <c r="B11" s="490">
        <v>900</v>
      </c>
      <c r="C11" s="247" t="s">
        <v>52</v>
      </c>
      <c r="D11" s="247" t="s">
        <v>55</v>
      </c>
      <c r="E11" s="247" t="s">
        <v>56</v>
      </c>
      <c r="F11" s="247">
        <v>10</v>
      </c>
      <c r="G11" s="247" t="s">
        <v>708</v>
      </c>
      <c r="H11" s="303">
        <v>14850</v>
      </c>
      <c r="I11" s="40"/>
      <c r="J11" s="45"/>
      <c r="K11" s="42"/>
    </row>
    <row r="12" spans="1:11" ht="30" customHeight="1" x14ac:dyDescent="0.2">
      <c r="A12" s="260" t="s">
        <v>408</v>
      </c>
      <c r="B12" s="490"/>
      <c r="C12" s="247" t="s">
        <v>52</v>
      </c>
      <c r="D12" s="247" t="s">
        <v>55</v>
      </c>
      <c r="E12" s="247" t="s">
        <v>56</v>
      </c>
      <c r="F12" s="247">
        <v>10</v>
      </c>
      <c r="G12" s="247" t="s">
        <v>712</v>
      </c>
      <c r="H12" s="303">
        <v>15000</v>
      </c>
      <c r="I12" s="40"/>
      <c r="J12" s="45"/>
      <c r="K12" s="42"/>
    </row>
    <row r="13" spans="1:11" ht="30" customHeight="1" x14ac:dyDescent="0.2">
      <c r="A13" s="260" t="s">
        <v>245</v>
      </c>
      <c r="B13" s="490"/>
      <c r="C13" s="247" t="s">
        <v>58</v>
      </c>
      <c r="D13" s="247" t="s">
        <v>59</v>
      </c>
      <c r="E13" s="247" t="s">
        <v>56</v>
      </c>
      <c r="F13" s="247">
        <v>10</v>
      </c>
      <c r="G13" s="247" t="s">
        <v>708</v>
      </c>
      <c r="H13" s="303">
        <v>15100</v>
      </c>
      <c r="I13" s="40"/>
      <c r="J13" s="45"/>
      <c r="K13" s="42"/>
    </row>
    <row r="14" spans="1:11" ht="30" customHeight="1" x14ac:dyDescent="0.2">
      <c r="A14" s="260" t="s">
        <v>409</v>
      </c>
      <c r="B14" s="490"/>
      <c r="C14" s="247" t="s">
        <v>58</v>
      </c>
      <c r="D14" s="247" t="s">
        <v>59</v>
      </c>
      <c r="E14" s="247" t="s">
        <v>56</v>
      </c>
      <c r="F14" s="247">
        <v>10</v>
      </c>
      <c r="G14" s="247" t="s">
        <v>712</v>
      </c>
      <c r="H14" s="303">
        <v>15350</v>
      </c>
      <c r="I14" s="40"/>
      <c r="J14" s="45"/>
      <c r="K14" s="42"/>
    </row>
    <row r="15" spans="1:11" ht="30" customHeight="1" x14ac:dyDescent="0.2">
      <c r="A15" s="260" t="s">
        <v>491</v>
      </c>
      <c r="B15" s="490">
        <v>1200</v>
      </c>
      <c r="C15" s="247" t="s">
        <v>52</v>
      </c>
      <c r="D15" s="247" t="s">
        <v>55</v>
      </c>
      <c r="E15" s="247" t="s">
        <v>56</v>
      </c>
      <c r="F15" s="247">
        <v>10</v>
      </c>
      <c r="G15" s="247" t="s">
        <v>708</v>
      </c>
      <c r="H15" s="303">
        <v>15200</v>
      </c>
      <c r="I15" s="40"/>
      <c r="J15" s="45"/>
      <c r="K15" s="42"/>
    </row>
    <row r="16" spans="1:11" ht="31.5" customHeight="1" x14ac:dyDescent="0.2">
      <c r="A16" s="260" t="s">
        <v>410</v>
      </c>
      <c r="B16" s="490"/>
      <c r="C16" s="247" t="s">
        <v>52</v>
      </c>
      <c r="D16" s="247" t="s">
        <v>55</v>
      </c>
      <c r="E16" s="247" t="s">
        <v>56</v>
      </c>
      <c r="F16" s="247">
        <v>10</v>
      </c>
      <c r="G16" s="247" t="s">
        <v>712</v>
      </c>
      <c r="H16" s="303">
        <v>15550</v>
      </c>
      <c r="I16" s="40"/>
      <c r="J16" s="45"/>
      <c r="K16" s="42"/>
    </row>
    <row r="17" spans="1:11" ht="30" customHeight="1" x14ac:dyDescent="0.2">
      <c r="A17" s="260" t="s">
        <v>246</v>
      </c>
      <c r="B17" s="490"/>
      <c r="C17" s="247" t="s">
        <v>58</v>
      </c>
      <c r="D17" s="247" t="s">
        <v>59</v>
      </c>
      <c r="E17" s="247" t="s">
        <v>56</v>
      </c>
      <c r="F17" s="247">
        <v>10</v>
      </c>
      <c r="G17" s="247" t="s">
        <v>708</v>
      </c>
      <c r="H17" s="303">
        <v>15850</v>
      </c>
      <c r="I17" s="40"/>
      <c r="J17" s="45"/>
      <c r="K17" s="42"/>
    </row>
    <row r="18" spans="1:11" ht="30" customHeight="1" x14ac:dyDescent="0.2">
      <c r="A18" s="260" t="s">
        <v>411</v>
      </c>
      <c r="B18" s="490"/>
      <c r="C18" s="247" t="s">
        <v>58</v>
      </c>
      <c r="D18" s="247" t="s">
        <v>59</v>
      </c>
      <c r="E18" s="247" t="s">
        <v>56</v>
      </c>
      <c r="F18" s="247">
        <v>10</v>
      </c>
      <c r="G18" s="247" t="s">
        <v>712</v>
      </c>
      <c r="H18" s="303">
        <v>16100</v>
      </c>
      <c r="I18" s="40"/>
      <c r="J18" s="45"/>
      <c r="K18" s="42"/>
    </row>
    <row r="19" spans="1:11" ht="30" customHeight="1" x14ac:dyDescent="0.2">
      <c r="A19" s="260" t="s">
        <v>492</v>
      </c>
      <c r="B19" s="490">
        <v>2000</v>
      </c>
      <c r="C19" s="247" t="s">
        <v>52</v>
      </c>
      <c r="D19" s="247" t="s">
        <v>55</v>
      </c>
      <c r="E19" s="247" t="s">
        <v>56</v>
      </c>
      <c r="F19" s="247">
        <v>10</v>
      </c>
      <c r="G19" s="247" t="s">
        <v>708</v>
      </c>
      <c r="H19" s="303">
        <v>16350</v>
      </c>
      <c r="I19" s="40"/>
      <c r="J19" s="45"/>
      <c r="K19" s="42"/>
    </row>
    <row r="20" spans="1:11" ht="33.75" customHeight="1" x14ac:dyDescent="0.2">
      <c r="A20" s="260" t="s">
        <v>412</v>
      </c>
      <c r="B20" s="490"/>
      <c r="C20" s="247" t="s">
        <v>52</v>
      </c>
      <c r="D20" s="247" t="s">
        <v>55</v>
      </c>
      <c r="E20" s="247" t="s">
        <v>56</v>
      </c>
      <c r="F20" s="247">
        <v>10</v>
      </c>
      <c r="G20" s="247" t="s">
        <v>712</v>
      </c>
      <c r="H20" s="303">
        <v>16750</v>
      </c>
      <c r="I20" s="40"/>
      <c r="J20" s="45"/>
      <c r="K20" s="42"/>
    </row>
    <row r="21" spans="1:11" ht="26.25" customHeight="1" x14ac:dyDescent="0.2">
      <c r="A21" s="260" t="s">
        <v>247</v>
      </c>
      <c r="B21" s="490"/>
      <c r="C21" s="247" t="s">
        <v>58</v>
      </c>
      <c r="D21" s="247" t="s">
        <v>59</v>
      </c>
      <c r="E21" s="247" t="s">
        <v>56</v>
      </c>
      <c r="F21" s="247">
        <v>10</v>
      </c>
      <c r="G21" s="247" t="s">
        <v>708</v>
      </c>
      <c r="H21" s="303">
        <v>17650</v>
      </c>
      <c r="I21" s="40"/>
      <c r="J21" s="45"/>
      <c r="K21" s="42"/>
    </row>
    <row r="22" spans="1:11" ht="33.75" customHeight="1" x14ac:dyDescent="0.2">
      <c r="A22" s="260" t="s">
        <v>413</v>
      </c>
      <c r="B22" s="490"/>
      <c r="C22" s="247" t="s">
        <v>58</v>
      </c>
      <c r="D22" s="247" t="s">
        <v>59</v>
      </c>
      <c r="E22" s="247" t="s">
        <v>56</v>
      </c>
      <c r="F22" s="247">
        <v>10</v>
      </c>
      <c r="G22" s="247" t="s">
        <v>712</v>
      </c>
      <c r="H22" s="303">
        <v>17800</v>
      </c>
      <c r="I22" s="40"/>
      <c r="J22" s="45"/>
      <c r="K22" s="42"/>
    </row>
    <row r="23" spans="1:11" ht="33.75" customHeight="1" x14ac:dyDescent="0.35">
      <c r="A23" s="260" t="s">
        <v>993</v>
      </c>
      <c r="B23" s="507">
        <v>3000</v>
      </c>
      <c r="C23" s="247" t="s">
        <v>991</v>
      </c>
      <c r="D23" s="247" t="s">
        <v>992</v>
      </c>
      <c r="E23" s="247" t="s">
        <v>56</v>
      </c>
      <c r="F23" s="247">
        <v>22</v>
      </c>
      <c r="G23" s="247" t="s">
        <v>456</v>
      </c>
      <c r="H23" s="303">
        <v>21800</v>
      </c>
      <c r="I23" s="480"/>
      <c r="J23" s="45"/>
      <c r="K23" s="42"/>
    </row>
    <row r="24" spans="1:11" ht="30" customHeight="1" x14ac:dyDescent="0.35">
      <c r="A24" s="260" t="s">
        <v>493</v>
      </c>
      <c r="B24" s="508"/>
      <c r="C24" s="247" t="s">
        <v>52</v>
      </c>
      <c r="D24" s="247" t="s">
        <v>55</v>
      </c>
      <c r="E24" s="247" t="s">
        <v>56</v>
      </c>
      <c r="F24" s="247">
        <v>24</v>
      </c>
      <c r="G24" s="247" t="s">
        <v>456</v>
      </c>
      <c r="H24" s="303">
        <v>23100</v>
      </c>
      <c r="I24" s="480"/>
      <c r="J24" s="45"/>
      <c r="K24" s="42"/>
    </row>
    <row r="25" spans="1:11" ht="30" customHeight="1" x14ac:dyDescent="0.35">
      <c r="A25" s="260" t="s">
        <v>57</v>
      </c>
      <c r="B25" s="509"/>
      <c r="C25" s="247" t="s">
        <v>58</v>
      </c>
      <c r="D25" s="247" t="s">
        <v>59</v>
      </c>
      <c r="E25" s="247" t="s">
        <v>56</v>
      </c>
      <c r="F25" s="247">
        <v>24</v>
      </c>
      <c r="G25" s="247" t="s">
        <v>456</v>
      </c>
      <c r="H25" s="303">
        <v>24100</v>
      </c>
      <c r="I25" s="480"/>
      <c r="J25" s="45"/>
      <c r="K25" s="8"/>
    </row>
    <row r="26" spans="1:11" ht="30" customHeight="1" x14ac:dyDescent="0.35">
      <c r="A26" s="260" t="s">
        <v>994</v>
      </c>
      <c r="B26" s="507">
        <v>5000</v>
      </c>
      <c r="C26" s="247" t="s">
        <v>991</v>
      </c>
      <c r="D26" s="247" t="s">
        <v>992</v>
      </c>
      <c r="E26" s="247" t="s">
        <v>56</v>
      </c>
      <c r="F26" s="247">
        <v>23</v>
      </c>
      <c r="G26" s="247" t="s">
        <v>456</v>
      </c>
      <c r="H26" s="303">
        <v>25000</v>
      </c>
      <c r="I26" s="480"/>
      <c r="J26" s="45"/>
      <c r="K26" s="8"/>
    </row>
    <row r="27" spans="1:11" ht="30" customHeight="1" x14ac:dyDescent="0.35">
      <c r="A27" s="260" t="s">
        <v>494</v>
      </c>
      <c r="B27" s="508"/>
      <c r="C27" s="247" t="s">
        <v>52</v>
      </c>
      <c r="D27" s="247" t="s">
        <v>55</v>
      </c>
      <c r="E27" s="247" t="s">
        <v>56</v>
      </c>
      <c r="F27" s="247">
        <v>29</v>
      </c>
      <c r="G27" s="247" t="s">
        <v>456</v>
      </c>
      <c r="H27" s="303">
        <v>27650</v>
      </c>
      <c r="I27" s="480"/>
      <c r="J27" s="45"/>
      <c r="K27" s="8"/>
    </row>
    <row r="28" spans="1:11" ht="33" customHeight="1" x14ac:dyDescent="0.35">
      <c r="A28" s="260" t="s">
        <v>60</v>
      </c>
      <c r="B28" s="509"/>
      <c r="C28" s="247" t="s">
        <v>58</v>
      </c>
      <c r="D28" s="247" t="s">
        <v>59</v>
      </c>
      <c r="E28" s="247" t="s">
        <v>56</v>
      </c>
      <c r="F28" s="247">
        <v>30</v>
      </c>
      <c r="G28" s="247" t="s">
        <v>456</v>
      </c>
      <c r="H28" s="303">
        <v>30500</v>
      </c>
      <c r="I28" s="480"/>
      <c r="J28" s="45"/>
    </row>
    <row r="29" spans="1:11" ht="33" customHeight="1" x14ac:dyDescent="0.35">
      <c r="A29" s="260" t="s">
        <v>995</v>
      </c>
      <c r="B29" s="507">
        <v>7500</v>
      </c>
      <c r="C29" s="247" t="s">
        <v>991</v>
      </c>
      <c r="D29" s="247" t="s">
        <v>992</v>
      </c>
      <c r="E29" s="247" t="s">
        <v>56</v>
      </c>
      <c r="F29" s="247">
        <v>29</v>
      </c>
      <c r="G29" s="247" t="s">
        <v>456</v>
      </c>
      <c r="H29" s="303">
        <v>28000</v>
      </c>
      <c r="I29" s="480"/>
      <c r="J29" s="45"/>
    </row>
    <row r="30" spans="1:11" ht="30" customHeight="1" x14ac:dyDescent="0.35">
      <c r="A30" s="260" t="s">
        <v>495</v>
      </c>
      <c r="B30" s="508"/>
      <c r="C30" s="247" t="s">
        <v>52</v>
      </c>
      <c r="D30" s="247" t="s">
        <v>55</v>
      </c>
      <c r="E30" s="247" t="s">
        <v>56</v>
      </c>
      <c r="F30" s="247">
        <v>34</v>
      </c>
      <c r="G30" s="247" t="s">
        <v>456</v>
      </c>
      <c r="H30" s="303">
        <v>33300</v>
      </c>
      <c r="I30" s="480"/>
      <c r="J30" s="45"/>
    </row>
    <row r="31" spans="1:11" ht="32.25" customHeight="1" x14ac:dyDescent="0.35">
      <c r="A31" s="260" t="s">
        <v>61</v>
      </c>
      <c r="B31" s="509"/>
      <c r="C31" s="247" t="s">
        <v>58</v>
      </c>
      <c r="D31" s="247" t="s">
        <v>59</v>
      </c>
      <c r="E31" s="247" t="s">
        <v>56</v>
      </c>
      <c r="F31" s="247">
        <v>37</v>
      </c>
      <c r="G31" s="247" t="s">
        <v>456</v>
      </c>
      <c r="H31" s="303">
        <v>38750</v>
      </c>
      <c r="I31" s="480"/>
      <c r="J31" s="45"/>
    </row>
    <row r="32" spans="1:11" ht="32.25" customHeight="1" x14ac:dyDescent="0.35">
      <c r="A32" s="260" t="s">
        <v>996</v>
      </c>
      <c r="B32" s="507">
        <v>10000</v>
      </c>
      <c r="C32" s="247" t="s">
        <v>991</v>
      </c>
      <c r="D32" s="247" t="s">
        <v>992</v>
      </c>
      <c r="E32" s="247" t="s">
        <v>56</v>
      </c>
      <c r="F32" s="247">
        <v>32</v>
      </c>
      <c r="G32" s="247" t="s">
        <v>456</v>
      </c>
      <c r="H32" s="303">
        <v>35300</v>
      </c>
      <c r="I32" s="480"/>
      <c r="J32" s="45"/>
    </row>
    <row r="33" spans="1:10" ht="30" customHeight="1" x14ac:dyDescent="0.35">
      <c r="A33" s="260" t="s">
        <v>496</v>
      </c>
      <c r="B33" s="508"/>
      <c r="C33" s="247" t="s">
        <v>52</v>
      </c>
      <c r="D33" s="247" t="s">
        <v>55</v>
      </c>
      <c r="E33" s="247" t="s">
        <v>56</v>
      </c>
      <c r="F33" s="247">
        <v>34</v>
      </c>
      <c r="G33" s="247" t="s">
        <v>456</v>
      </c>
      <c r="H33" s="303">
        <v>43900</v>
      </c>
      <c r="I33" s="480"/>
      <c r="J33" s="45"/>
    </row>
    <row r="34" spans="1:10" ht="33" customHeight="1" x14ac:dyDescent="0.35">
      <c r="A34" s="260" t="s">
        <v>62</v>
      </c>
      <c r="B34" s="509"/>
      <c r="C34" s="247" t="s">
        <v>58</v>
      </c>
      <c r="D34" s="247" t="s">
        <v>59</v>
      </c>
      <c r="E34" s="247" t="s">
        <v>56</v>
      </c>
      <c r="F34" s="247">
        <v>35</v>
      </c>
      <c r="G34" s="247" t="s">
        <v>456</v>
      </c>
      <c r="H34" s="303">
        <v>46700</v>
      </c>
      <c r="I34" s="480"/>
      <c r="J34" s="45"/>
    </row>
    <row r="35" spans="1:10" ht="33" customHeight="1" x14ac:dyDescent="0.35">
      <c r="A35" s="260" t="s">
        <v>997</v>
      </c>
      <c r="B35" s="485">
        <v>12000</v>
      </c>
      <c r="C35" s="247" t="s">
        <v>991</v>
      </c>
      <c r="D35" s="247" t="s">
        <v>992</v>
      </c>
      <c r="E35" s="247" t="s">
        <v>56</v>
      </c>
      <c r="F35" s="247">
        <v>33</v>
      </c>
      <c r="G35" s="247" t="s">
        <v>456</v>
      </c>
      <c r="H35" s="303">
        <v>36600</v>
      </c>
      <c r="I35" s="480"/>
      <c r="J35" s="45"/>
    </row>
    <row r="36" spans="1:10" s="240" customFormat="1" ht="32.25" customHeight="1" x14ac:dyDescent="0.35">
      <c r="A36" s="260" t="s">
        <v>497</v>
      </c>
      <c r="B36" s="486"/>
      <c r="C36" s="247" t="s">
        <v>52</v>
      </c>
      <c r="D36" s="247" t="s">
        <v>55</v>
      </c>
      <c r="E36" s="247" t="s">
        <v>56</v>
      </c>
      <c r="F36" s="247">
        <v>40</v>
      </c>
      <c r="G36" s="247" t="s">
        <v>456</v>
      </c>
      <c r="H36" s="303">
        <v>49900</v>
      </c>
      <c r="I36" s="480"/>
      <c r="J36" s="239"/>
    </row>
    <row r="37" spans="1:10" s="240" customFormat="1" ht="30" customHeight="1" x14ac:dyDescent="0.35">
      <c r="A37" s="260" t="s">
        <v>248</v>
      </c>
      <c r="B37" s="487"/>
      <c r="C37" s="247" t="s">
        <v>58</v>
      </c>
      <c r="D37" s="247" t="s">
        <v>59</v>
      </c>
      <c r="E37" s="247" t="s">
        <v>56</v>
      </c>
      <c r="F37" s="247">
        <v>40</v>
      </c>
      <c r="G37" s="247" t="s">
        <v>456</v>
      </c>
      <c r="H37" s="303">
        <v>52400</v>
      </c>
      <c r="I37" s="480"/>
      <c r="J37" s="239"/>
    </row>
    <row r="38" spans="1:10" s="240" customFormat="1" ht="30" customHeight="1" x14ac:dyDescent="0.35">
      <c r="A38" s="260" t="s">
        <v>338</v>
      </c>
      <c r="B38" s="496">
        <v>15000</v>
      </c>
      <c r="C38" s="247" t="s">
        <v>52</v>
      </c>
      <c r="D38" s="247" t="s">
        <v>55</v>
      </c>
      <c r="E38" s="247" t="s">
        <v>56</v>
      </c>
      <c r="F38" s="247">
        <v>68</v>
      </c>
      <c r="G38" s="247" t="s">
        <v>709</v>
      </c>
      <c r="H38" s="303">
        <v>60800</v>
      </c>
      <c r="I38" s="480"/>
      <c r="J38" s="239"/>
    </row>
    <row r="39" spans="1:10" ht="27" customHeight="1" x14ac:dyDescent="0.35">
      <c r="A39" s="260" t="s">
        <v>366</v>
      </c>
      <c r="B39" s="496"/>
      <c r="C39" s="247" t="s">
        <v>441</v>
      </c>
      <c r="D39" s="247" t="s">
        <v>707</v>
      </c>
      <c r="E39" s="247" t="s">
        <v>56</v>
      </c>
      <c r="F39" s="247">
        <v>66</v>
      </c>
      <c r="G39" s="247" t="s">
        <v>709</v>
      </c>
      <c r="H39" s="303">
        <v>64900</v>
      </c>
      <c r="I39" s="480"/>
      <c r="J39" s="45"/>
    </row>
    <row r="40" spans="1:10" ht="30" customHeight="1" x14ac:dyDescent="0.35">
      <c r="A40" s="260" t="s">
        <v>339</v>
      </c>
      <c r="B40" s="496">
        <v>20000</v>
      </c>
      <c r="C40" s="247" t="s">
        <v>52</v>
      </c>
      <c r="D40" s="247" t="s">
        <v>55</v>
      </c>
      <c r="E40" s="247" t="s">
        <v>56</v>
      </c>
      <c r="F40" s="247">
        <v>75</v>
      </c>
      <c r="G40" s="247" t="s">
        <v>709</v>
      </c>
      <c r="H40" s="303">
        <v>77550</v>
      </c>
      <c r="I40" s="480"/>
      <c r="J40" s="45"/>
    </row>
    <row r="41" spans="1:10" ht="30" customHeight="1" x14ac:dyDescent="0.35">
      <c r="A41" s="260" t="s">
        <v>367</v>
      </c>
      <c r="B41" s="496"/>
      <c r="C41" s="247" t="s">
        <v>441</v>
      </c>
      <c r="D41" s="247" t="s">
        <v>707</v>
      </c>
      <c r="E41" s="247" t="s">
        <v>56</v>
      </c>
      <c r="F41" s="247">
        <v>70</v>
      </c>
      <c r="G41" s="247" t="s">
        <v>709</v>
      </c>
      <c r="H41" s="303">
        <v>82750</v>
      </c>
      <c r="I41" s="480"/>
      <c r="J41" s="45"/>
    </row>
    <row r="42" spans="1:10" ht="27" customHeight="1" thickBot="1" x14ac:dyDescent="0.4">
      <c r="A42" s="111" t="s">
        <v>340</v>
      </c>
      <c r="B42" s="254">
        <v>30000</v>
      </c>
      <c r="C42" s="246" t="s">
        <v>52</v>
      </c>
      <c r="D42" s="246" t="s">
        <v>55</v>
      </c>
      <c r="E42" s="246" t="s">
        <v>56</v>
      </c>
      <c r="F42" s="246">
        <v>91</v>
      </c>
      <c r="G42" s="246" t="s">
        <v>709</v>
      </c>
      <c r="H42" s="305">
        <v>91400</v>
      </c>
      <c r="I42" s="480"/>
      <c r="J42" s="45"/>
    </row>
    <row r="43" spans="1:10" ht="30" customHeight="1" x14ac:dyDescent="0.3">
      <c r="A43" s="92"/>
      <c r="B43" s="92"/>
      <c r="C43" s="92"/>
      <c r="D43" s="92"/>
      <c r="E43" s="92"/>
      <c r="F43" s="93"/>
      <c r="G43" s="91"/>
      <c r="H43" s="91"/>
      <c r="I43" s="40"/>
      <c r="J43" s="45"/>
    </row>
    <row r="44" spans="1:10" ht="30" customHeight="1" x14ac:dyDescent="0.4">
      <c r="A44" s="515" t="s">
        <v>310</v>
      </c>
      <c r="B44" s="515"/>
      <c r="C44" s="515"/>
      <c r="D44" s="515"/>
      <c r="E44" s="515"/>
      <c r="F44" s="515"/>
      <c r="G44" s="515"/>
      <c r="H44" s="515"/>
      <c r="I44" s="40"/>
      <c r="J44" s="45"/>
    </row>
    <row r="45" spans="1:10" ht="30" hidden="1" customHeight="1" x14ac:dyDescent="0.4">
      <c r="A45" s="158"/>
      <c r="B45" s="157"/>
      <c r="C45" s="157"/>
      <c r="D45" s="157"/>
      <c r="E45" s="157"/>
      <c r="F45" s="157"/>
      <c r="G45" s="157"/>
      <c r="H45" s="157"/>
      <c r="I45" s="40"/>
      <c r="J45" s="45"/>
    </row>
    <row r="46" spans="1:10" ht="40.5" customHeight="1" x14ac:dyDescent="0.35">
      <c r="A46" s="516" t="s">
        <v>721</v>
      </c>
      <c r="B46" s="516"/>
      <c r="C46" s="516"/>
      <c r="D46" s="516"/>
      <c r="E46" s="516"/>
      <c r="F46" s="516"/>
      <c r="G46" s="516"/>
      <c r="H46" s="516"/>
      <c r="I46" s="8"/>
      <c r="J46" s="52"/>
    </row>
    <row r="47" spans="1:10" ht="19.5" customHeight="1" x14ac:dyDescent="0.35">
      <c r="A47" s="157"/>
      <c r="B47" s="157"/>
      <c r="C47" s="157"/>
      <c r="D47" s="157"/>
      <c r="E47" s="157"/>
      <c r="F47" s="157"/>
      <c r="G47" s="157"/>
      <c r="H47" s="157"/>
      <c r="J47" s="8"/>
    </row>
    <row r="48" spans="1:10" ht="63" customHeight="1" x14ac:dyDescent="0.4">
      <c r="A48" s="514" t="s">
        <v>710</v>
      </c>
      <c r="B48" s="514"/>
      <c r="C48" s="514"/>
      <c r="D48" s="514"/>
      <c r="E48" s="514"/>
      <c r="F48" s="514"/>
      <c r="G48" s="514"/>
      <c r="H48" s="514"/>
      <c r="J48" s="8"/>
    </row>
    <row r="49" spans="1:11" ht="43.5" customHeight="1" x14ac:dyDescent="0.35">
      <c r="A49" s="157" t="s">
        <v>720</v>
      </c>
      <c r="B49" s="157"/>
      <c r="C49" s="157"/>
      <c r="D49" s="157"/>
      <c r="E49" s="157"/>
      <c r="F49" s="157"/>
      <c r="G49" s="157"/>
      <c r="H49" s="157"/>
      <c r="J49" s="8"/>
      <c r="K49" t="s">
        <v>254</v>
      </c>
    </row>
    <row r="50" spans="1:11" ht="30" customHeight="1" x14ac:dyDescent="0.35">
      <c r="A50" s="516" t="s">
        <v>711</v>
      </c>
      <c r="B50" s="516"/>
      <c r="C50" s="516"/>
      <c r="D50" s="516"/>
      <c r="E50" s="516"/>
      <c r="F50" s="516"/>
      <c r="G50" s="516"/>
      <c r="H50" s="516"/>
      <c r="J50" s="8"/>
    </row>
    <row r="51" spans="1:11" ht="27.75" customHeight="1" x14ac:dyDescent="0.35">
      <c r="A51" s="157" t="s">
        <v>415</v>
      </c>
      <c r="B51" s="157"/>
      <c r="C51" s="157"/>
      <c r="D51" s="157"/>
      <c r="E51" s="157"/>
      <c r="F51" s="157"/>
      <c r="G51" s="157"/>
      <c r="H51" s="157"/>
    </row>
    <row r="52" spans="1:11" ht="37.5" customHeight="1" x14ac:dyDescent="0.35">
      <c r="A52" s="516" t="s">
        <v>301</v>
      </c>
      <c r="B52" s="516"/>
      <c r="C52" s="516"/>
      <c r="D52" s="516"/>
      <c r="E52" s="516"/>
      <c r="F52" s="516"/>
      <c r="G52" s="516"/>
      <c r="H52" s="516"/>
    </row>
    <row r="53" spans="1:11" ht="34.5" customHeight="1" x14ac:dyDescent="0.35">
      <c r="A53" s="222" t="s">
        <v>734</v>
      </c>
      <c r="B53" s="222"/>
      <c r="C53" s="222"/>
      <c r="D53" s="222"/>
      <c r="E53" s="222" t="s">
        <v>713</v>
      </c>
      <c r="F53" s="222"/>
      <c r="G53" s="222"/>
      <c r="H53" s="222"/>
    </row>
    <row r="54" spans="1:11" ht="28.5" customHeight="1" x14ac:dyDescent="0.35">
      <c r="A54" s="222" t="s">
        <v>735</v>
      </c>
      <c r="B54" s="222"/>
      <c r="C54" s="222"/>
      <c r="D54" s="222"/>
      <c r="E54" s="222" t="s">
        <v>714</v>
      </c>
      <c r="F54" s="222"/>
      <c r="G54" s="222"/>
      <c r="H54" s="222"/>
    </row>
    <row r="55" spans="1:11" ht="25.5" customHeight="1" x14ac:dyDescent="0.35">
      <c r="A55" s="222" t="s">
        <v>423</v>
      </c>
      <c r="B55" s="222"/>
      <c r="C55" s="222"/>
      <c r="D55" s="222"/>
      <c r="E55" s="222" t="s">
        <v>715</v>
      </c>
      <c r="F55" s="222"/>
      <c r="G55" s="222"/>
      <c r="H55" s="222"/>
    </row>
    <row r="56" spans="1:11" ht="34.5" hidden="1" customHeight="1" x14ac:dyDescent="0.35">
      <c r="A56" s="513"/>
      <c r="B56" s="513"/>
      <c r="C56" s="513"/>
      <c r="D56" s="513"/>
      <c r="E56" s="513"/>
      <c r="F56" s="513"/>
      <c r="G56" s="513"/>
      <c r="H56" s="513"/>
    </row>
    <row r="57" spans="1:11" ht="34.5" hidden="1" customHeight="1" x14ac:dyDescent="0.35">
      <c r="A57" s="513"/>
      <c r="B57" s="513"/>
      <c r="C57" s="513"/>
      <c r="D57" s="513"/>
      <c r="E57" s="513"/>
      <c r="F57" s="513"/>
      <c r="G57" s="513"/>
      <c r="H57" s="513"/>
    </row>
    <row r="58" spans="1:11" ht="30.75" customHeight="1" x14ac:dyDescent="0.35">
      <c r="A58" s="222" t="s">
        <v>736</v>
      </c>
      <c r="B58" s="222"/>
      <c r="C58" s="222"/>
      <c r="D58" s="222"/>
      <c r="E58" s="222" t="s">
        <v>716</v>
      </c>
      <c r="F58" s="222"/>
      <c r="G58" s="222"/>
      <c r="H58" s="222"/>
    </row>
    <row r="59" spans="1:11" ht="32.25" customHeight="1" x14ac:dyDescent="0.35">
      <c r="A59" s="222" t="s">
        <v>424</v>
      </c>
      <c r="B59" s="222"/>
      <c r="C59" s="222"/>
      <c r="D59" s="222"/>
      <c r="E59" s="222" t="s">
        <v>717</v>
      </c>
      <c r="F59" s="222"/>
      <c r="G59" s="222"/>
      <c r="H59" s="222"/>
    </row>
    <row r="60" spans="1:11" ht="31.15" customHeight="1" x14ac:dyDescent="0.35">
      <c r="A60" s="222" t="s">
        <v>424</v>
      </c>
      <c r="B60" s="222"/>
      <c r="C60" s="222"/>
      <c r="D60" s="222"/>
      <c r="E60" s="222" t="s">
        <v>718</v>
      </c>
      <c r="F60" s="222"/>
      <c r="G60" s="222"/>
      <c r="H60" s="222"/>
    </row>
    <row r="61" spans="1:11" ht="31.9" customHeight="1" x14ac:dyDescent="0.35">
      <c r="A61" s="222" t="s">
        <v>424</v>
      </c>
      <c r="B61" s="222"/>
      <c r="C61" s="222"/>
      <c r="D61" s="222"/>
      <c r="E61" s="222" t="s">
        <v>719</v>
      </c>
      <c r="F61" s="222"/>
      <c r="G61" s="222"/>
      <c r="H61" s="222"/>
    </row>
    <row r="62" spans="1:11" ht="26.1" hidden="1" customHeight="1" x14ac:dyDescent="0.35">
      <c r="A62" s="513"/>
      <c r="B62" s="513"/>
      <c r="C62" s="513"/>
      <c r="D62" s="513"/>
      <c r="E62" s="513"/>
      <c r="F62" s="513"/>
      <c r="G62" s="513"/>
      <c r="H62" s="513"/>
    </row>
    <row r="63" spans="1:11" ht="73.5" customHeight="1" x14ac:dyDescent="0.35">
      <c r="A63" s="514" t="s">
        <v>737</v>
      </c>
      <c r="B63" s="514"/>
      <c r="C63" s="514"/>
      <c r="D63" s="514"/>
      <c r="E63" s="514"/>
      <c r="F63" s="514"/>
      <c r="G63" s="514"/>
      <c r="H63" s="514"/>
    </row>
    <row r="64" spans="1:11" ht="26.1" hidden="1" customHeight="1" x14ac:dyDescent="0.2">
      <c r="A64" s="510" t="s">
        <v>467</v>
      </c>
      <c r="B64" s="510"/>
      <c r="C64" s="510"/>
      <c r="D64" s="510"/>
      <c r="E64" s="510"/>
      <c r="F64" s="510"/>
      <c r="G64" s="510"/>
      <c r="H64" s="510"/>
    </row>
    <row r="65" spans="1:8" ht="9" hidden="1" customHeight="1" x14ac:dyDescent="0.2">
      <c r="A65" s="510"/>
      <c r="B65" s="510"/>
      <c r="C65" s="510"/>
      <c r="D65" s="510"/>
      <c r="E65" s="510"/>
      <c r="F65" s="510"/>
      <c r="G65" s="510"/>
      <c r="H65" s="510"/>
    </row>
    <row r="66" spans="1:8" ht="51" hidden="1" customHeight="1" x14ac:dyDescent="0.2">
      <c r="A66" s="510"/>
      <c r="B66" s="510"/>
      <c r="C66" s="510"/>
      <c r="D66" s="510"/>
      <c r="E66" s="510"/>
      <c r="F66" s="510"/>
      <c r="G66" s="510"/>
      <c r="H66" s="510"/>
    </row>
    <row r="67" spans="1:8" ht="106.5" customHeight="1" x14ac:dyDescent="0.2">
      <c r="A67" s="510" t="s">
        <v>467</v>
      </c>
      <c r="B67" s="510"/>
      <c r="C67" s="510"/>
      <c r="D67" s="510"/>
      <c r="E67" s="510"/>
      <c r="F67" s="510"/>
      <c r="G67" s="510"/>
      <c r="H67" s="510"/>
    </row>
    <row r="68" spans="1:8" ht="30" customHeight="1" x14ac:dyDescent="0.2">
      <c r="A68" s="510"/>
      <c r="B68" s="510"/>
      <c r="C68" s="510"/>
      <c r="D68" s="510"/>
      <c r="E68" s="510"/>
      <c r="F68" s="510"/>
      <c r="G68" s="510"/>
      <c r="H68" s="510"/>
    </row>
    <row r="69" spans="1:8" ht="44.25" customHeight="1" x14ac:dyDescent="0.2">
      <c r="A69" s="510"/>
      <c r="B69" s="510"/>
      <c r="C69" s="510"/>
      <c r="D69" s="510"/>
      <c r="E69" s="510"/>
      <c r="F69" s="510"/>
      <c r="G69" s="510"/>
      <c r="H69" s="510"/>
    </row>
    <row r="70" spans="1:8" ht="26.1" customHeight="1" x14ac:dyDescent="0.2">
      <c r="A70" s="512"/>
      <c r="B70" s="512"/>
      <c r="C70" s="512"/>
      <c r="D70" s="512"/>
      <c r="E70" s="512"/>
      <c r="F70" s="512"/>
      <c r="G70" s="512"/>
      <c r="H70" s="512"/>
    </row>
    <row r="71" spans="1:8" ht="26.1" customHeight="1" x14ac:dyDescent="0.2"/>
    <row r="72" spans="1:8" ht="26.1" customHeight="1" x14ac:dyDescent="0.2"/>
    <row r="295" spans="1:1" x14ac:dyDescent="0.2">
      <c r="A295" s="53"/>
    </row>
    <row r="296" spans="1:1" x14ac:dyDescent="0.2">
      <c r="A296" s="53"/>
    </row>
    <row r="297" spans="1:1" x14ac:dyDescent="0.2">
      <c r="A297" s="53"/>
    </row>
    <row r="298" spans="1:1" ht="20.25" x14ac:dyDescent="0.2">
      <c r="A298" s="54"/>
    </row>
    <row r="299" spans="1:1" ht="23.25" customHeight="1" x14ac:dyDescent="0.3">
      <c r="A299" s="55"/>
    </row>
    <row r="300" spans="1:1" ht="3.75" customHeight="1" x14ac:dyDescent="0.2">
      <c r="A300" s="511"/>
    </row>
    <row r="301" spans="1:1" x14ac:dyDescent="0.2">
      <c r="A301" s="511"/>
    </row>
    <row r="302" spans="1:1" x14ac:dyDescent="0.2">
      <c r="A302" s="57"/>
    </row>
    <row r="303" spans="1:1" ht="20.25" x14ac:dyDescent="0.2">
      <c r="A303" s="58"/>
    </row>
    <row r="304" spans="1:1" ht="20.25" x14ac:dyDescent="0.2">
      <c r="A304" s="58"/>
    </row>
    <row r="305" spans="1:1" ht="20.25" x14ac:dyDescent="0.2">
      <c r="A305" s="58"/>
    </row>
    <row r="306" spans="1:1" ht="20.25" x14ac:dyDescent="0.2">
      <c r="A306" s="58"/>
    </row>
    <row r="307" spans="1:1" ht="20.25" x14ac:dyDescent="0.2">
      <c r="A307" s="58"/>
    </row>
    <row r="308" spans="1:1" ht="20.25" x14ac:dyDescent="0.2">
      <c r="A308" s="58"/>
    </row>
    <row r="309" spans="1:1" ht="20.25" x14ac:dyDescent="0.2">
      <c r="A309" s="58"/>
    </row>
    <row r="310" spans="1:1" ht="20.25" x14ac:dyDescent="0.2">
      <c r="A310" s="59"/>
    </row>
    <row r="311" spans="1:1" ht="20.25" x14ac:dyDescent="0.2">
      <c r="A311" s="59"/>
    </row>
    <row r="312" spans="1:1" ht="20.25" x14ac:dyDescent="0.2">
      <c r="A312" s="59"/>
    </row>
    <row r="313" spans="1:1" ht="20.25" x14ac:dyDescent="0.2">
      <c r="A313" s="59"/>
    </row>
    <row r="314" spans="1:1" ht="20.25" x14ac:dyDescent="0.2">
      <c r="A314" s="59"/>
    </row>
    <row r="315" spans="1:1" ht="20.25" x14ac:dyDescent="0.2">
      <c r="A315" s="59"/>
    </row>
    <row r="316" spans="1:1" ht="20.25" x14ac:dyDescent="0.2">
      <c r="A316" s="59"/>
    </row>
    <row r="317" spans="1:1" ht="20.25" x14ac:dyDescent="0.2">
      <c r="A317" s="59"/>
    </row>
    <row r="318" spans="1:1" ht="20.25" x14ac:dyDescent="0.2">
      <c r="A318" s="59"/>
    </row>
    <row r="319" spans="1:1" ht="20.25" x14ac:dyDescent="0.2">
      <c r="A319" s="59"/>
    </row>
    <row r="320" spans="1:1" ht="20.25" x14ac:dyDescent="0.2">
      <c r="A320" s="59"/>
    </row>
    <row r="321" spans="1:1" x14ac:dyDescent="0.2">
      <c r="A321" s="53"/>
    </row>
    <row r="322" spans="1:1" x14ac:dyDescent="0.2">
      <c r="A322" s="53"/>
    </row>
    <row r="323" spans="1:1" ht="15.75" x14ac:dyDescent="0.2">
      <c r="A323" s="56"/>
    </row>
    <row r="324" spans="1:1" ht="20.25" x14ac:dyDescent="0.3">
      <c r="A324" s="60"/>
    </row>
    <row r="325" spans="1:1" ht="20.25" x14ac:dyDescent="0.3">
      <c r="A325" s="60"/>
    </row>
    <row r="326" spans="1:1" ht="20.25" x14ac:dyDescent="0.3">
      <c r="A326" s="60"/>
    </row>
    <row r="327" spans="1:1" ht="20.25" x14ac:dyDescent="0.3">
      <c r="A327" s="60"/>
    </row>
    <row r="328" spans="1:1" ht="20.25" x14ac:dyDescent="0.3">
      <c r="A328" s="60"/>
    </row>
    <row r="329" spans="1:1" ht="20.25" x14ac:dyDescent="0.3">
      <c r="A329" s="60"/>
    </row>
  </sheetData>
  <mergeCells count="40">
    <mergeCell ref="A57:H57"/>
    <mergeCell ref="A62:H62"/>
    <mergeCell ref="A63:H63"/>
    <mergeCell ref="A64:H64"/>
    <mergeCell ref="A44:H44"/>
    <mergeCell ref="A46:H46"/>
    <mergeCell ref="A48:H48"/>
    <mergeCell ref="A50:H50"/>
    <mergeCell ref="A52:H52"/>
    <mergeCell ref="A56:H56"/>
    <mergeCell ref="A65:H65"/>
    <mergeCell ref="A67:H67"/>
    <mergeCell ref="A300:A301"/>
    <mergeCell ref="A69:H69"/>
    <mergeCell ref="A70:H70"/>
    <mergeCell ref="A68:H68"/>
    <mergeCell ref="A66:H66"/>
    <mergeCell ref="B40:B41"/>
    <mergeCell ref="A4:H4"/>
    <mergeCell ref="A1:C2"/>
    <mergeCell ref="A3:H3"/>
    <mergeCell ref="A7:A8"/>
    <mergeCell ref="B7:B8"/>
    <mergeCell ref="C7:D7"/>
    <mergeCell ref="B38:B39"/>
    <mergeCell ref="B23:B25"/>
    <mergeCell ref="B26:B28"/>
    <mergeCell ref="B29:B31"/>
    <mergeCell ref="B32:B34"/>
    <mergeCell ref="B35:B37"/>
    <mergeCell ref="J3:K3"/>
    <mergeCell ref="D2:H2"/>
    <mergeCell ref="B11:B14"/>
    <mergeCell ref="B15:B18"/>
    <mergeCell ref="H7:H8"/>
    <mergeCell ref="B19:B22"/>
    <mergeCell ref="E7:E8"/>
    <mergeCell ref="A5:H5"/>
    <mergeCell ref="F7:F8"/>
    <mergeCell ref="G7:G8"/>
  </mergeCells>
  <phoneticPr fontId="15" type="noConversion"/>
  <printOptions horizontalCentered="1"/>
  <pageMargins left="0" right="0" top="0" bottom="0" header="0" footer="0"/>
  <pageSetup paperSize="9" scale="39" orientation="portrait" r:id="rId1"/>
  <headerFooter scaleWithDoc="0"/>
  <rowBreaks count="1" manualBreakCount="1">
    <brk id="67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view="pageBreakPreview" zoomScale="55" zoomScaleSheetLayoutView="55" workbookViewId="0">
      <selection activeCell="F8" sqref="F8:G8"/>
    </sheetView>
  </sheetViews>
  <sheetFormatPr defaultRowHeight="12.75" x14ac:dyDescent="0.2"/>
  <cols>
    <col min="1" max="1" width="13" customWidth="1"/>
    <col min="3" max="3" width="29" customWidth="1"/>
    <col min="4" max="4" width="13.85546875" customWidth="1"/>
    <col min="5" max="5" width="19.5703125" customWidth="1"/>
    <col min="6" max="6" width="30.85546875" customWidth="1"/>
    <col min="7" max="7" width="25.140625" customWidth="1"/>
    <col min="8" max="8" width="36.28515625" customWidth="1"/>
    <col min="9" max="9" width="4.140625" customWidth="1"/>
    <col min="10" max="10" width="9.140625" hidden="1" customWidth="1"/>
    <col min="11" max="11" width="31.140625" customWidth="1"/>
  </cols>
  <sheetData>
    <row r="1" spans="1:11" ht="18" customHeight="1" x14ac:dyDescent="0.25">
      <c r="A1" s="500" t="s">
        <v>257</v>
      </c>
      <c r="B1" s="500"/>
      <c r="C1" s="500"/>
      <c r="D1" s="489" t="str">
        <f>'W-1ф'!H1</f>
        <v>Действителен с 30.12.2016</v>
      </c>
      <c r="E1" s="489"/>
      <c r="F1" s="489"/>
      <c r="G1" s="489"/>
      <c r="H1" s="489"/>
    </row>
    <row r="2" spans="1:11" ht="18" customHeight="1" x14ac:dyDescent="0.2">
      <c r="A2" s="500"/>
      <c r="B2" s="500"/>
      <c r="C2" s="500"/>
      <c r="D2" s="836" t="s">
        <v>43</v>
      </c>
      <c r="E2" s="836"/>
      <c r="F2" s="836"/>
      <c r="G2" s="836"/>
      <c r="H2" s="836"/>
      <c r="I2" s="220"/>
    </row>
    <row r="3" spans="1:11" ht="35.25" customHeight="1" x14ac:dyDescent="0.2">
      <c r="A3" s="525" t="s">
        <v>231</v>
      </c>
      <c r="B3" s="525"/>
      <c r="C3" s="525"/>
      <c r="D3" s="525"/>
      <c r="E3" s="525"/>
      <c r="F3" s="525"/>
      <c r="G3" s="525"/>
      <c r="H3" s="525"/>
      <c r="J3" s="488"/>
      <c r="K3" s="488"/>
    </row>
    <row r="4" spans="1:11" ht="171.75" customHeight="1" x14ac:dyDescent="0.2">
      <c r="A4" s="840" t="s">
        <v>504</v>
      </c>
      <c r="B4" s="840"/>
      <c r="C4" s="840"/>
      <c r="D4" s="840"/>
      <c r="E4" s="840"/>
      <c r="F4" s="840"/>
      <c r="G4" s="840"/>
      <c r="H4" s="840"/>
      <c r="J4" s="84"/>
      <c r="K4" s="84"/>
    </row>
    <row r="5" spans="1:11" ht="15" customHeight="1" thickBot="1" x14ac:dyDescent="0.25"/>
    <row r="6" spans="1:11" ht="42.75" customHeight="1" thickBot="1" x14ac:dyDescent="0.25">
      <c r="A6" s="837" t="s">
        <v>230</v>
      </c>
      <c r="B6" s="838"/>
      <c r="C6" s="838"/>
      <c r="D6" s="838"/>
      <c r="E6" s="150" t="s">
        <v>233</v>
      </c>
      <c r="F6" s="837" t="s">
        <v>47</v>
      </c>
      <c r="G6" s="841"/>
      <c r="H6" s="405" t="s">
        <v>646</v>
      </c>
      <c r="J6" s="24"/>
    </row>
    <row r="7" spans="1:11" ht="30" customHeight="1" x14ac:dyDescent="0.2">
      <c r="A7" s="828" t="s">
        <v>234</v>
      </c>
      <c r="B7" s="829"/>
      <c r="C7" s="829"/>
      <c r="D7" s="829"/>
      <c r="E7" s="298">
        <v>16.5</v>
      </c>
      <c r="F7" s="842" t="s">
        <v>639</v>
      </c>
      <c r="G7" s="843"/>
      <c r="H7" s="411">
        <v>19800</v>
      </c>
      <c r="I7" s="22"/>
      <c r="J7" s="27"/>
      <c r="K7" s="46"/>
    </row>
    <row r="8" spans="1:11" ht="30" customHeight="1" x14ac:dyDescent="0.2">
      <c r="A8" s="830" t="s">
        <v>235</v>
      </c>
      <c r="B8" s="831"/>
      <c r="C8" s="831"/>
      <c r="D8" s="831"/>
      <c r="E8" s="292">
        <v>21.6</v>
      </c>
      <c r="F8" s="490" t="s">
        <v>639</v>
      </c>
      <c r="G8" s="490"/>
      <c r="H8" s="384">
        <v>21760</v>
      </c>
      <c r="I8" s="22"/>
      <c r="J8" s="27"/>
      <c r="K8" s="46"/>
    </row>
    <row r="9" spans="1:11" ht="30" customHeight="1" x14ac:dyDescent="0.2">
      <c r="A9" s="830" t="s">
        <v>236</v>
      </c>
      <c r="B9" s="831"/>
      <c r="C9" s="831"/>
      <c r="D9" s="831"/>
      <c r="E9" s="292">
        <v>27</v>
      </c>
      <c r="F9" s="490" t="s">
        <v>639</v>
      </c>
      <c r="G9" s="490"/>
      <c r="H9" s="384">
        <v>24020</v>
      </c>
      <c r="I9" s="22"/>
      <c r="J9" s="27"/>
      <c r="K9" s="46"/>
    </row>
    <row r="10" spans="1:11" ht="30" customHeight="1" x14ac:dyDescent="0.2">
      <c r="A10" s="839" t="s">
        <v>237</v>
      </c>
      <c r="B10" s="831"/>
      <c r="C10" s="831"/>
      <c r="D10" s="831"/>
      <c r="E10" s="292">
        <v>28.2</v>
      </c>
      <c r="F10" s="490" t="s">
        <v>639</v>
      </c>
      <c r="G10" s="490"/>
      <c r="H10" s="384">
        <v>25880</v>
      </c>
      <c r="I10" s="22"/>
      <c r="J10" s="27"/>
      <c r="K10" s="46"/>
    </row>
    <row r="11" spans="1:11" ht="30" customHeight="1" x14ac:dyDescent="0.2">
      <c r="A11" s="830" t="s">
        <v>238</v>
      </c>
      <c r="B11" s="831"/>
      <c r="C11" s="831"/>
      <c r="D11" s="831"/>
      <c r="E11" s="292">
        <v>32</v>
      </c>
      <c r="F11" s="490" t="s">
        <v>639</v>
      </c>
      <c r="G11" s="490"/>
      <c r="H11" s="384">
        <v>27670</v>
      </c>
      <c r="I11" s="22"/>
      <c r="J11" s="27"/>
      <c r="K11" s="46"/>
    </row>
    <row r="12" spans="1:11" ht="30" customHeight="1" x14ac:dyDescent="0.2">
      <c r="A12" s="830" t="s">
        <v>239</v>
      </c>
      <c r="B12" s="831"/>
      <c r="C12" s="831"/>
      <c r="D12" s="831"/>
      <c r="E12" s="292">
        <v>53</v>
      </c>
      <c r="F12" s="570" t="s">
        <v>640</v>
      </c>
      <c r="G12" s="570"/>
      <c r="H12" s="412">
        <v>34610</v>
      </c>
      <c r="I12" s="22"/>
      <c r="J12" s="27"/>
      <c r="K12" s="46"/>
    </row>
    <row r="13" spans="1:11" ht="30" customHeight="1" thickBot="1" x14ac:dyDescent="0.25">
      <c r="A13" s="832" t="s">
        <v>240</v>
      </c>
      <c r="B13" s="833"/>
      <c r="C13" s="833"/>
      <c r="D13" s="833"/>
      <c r="E13" s="98">
        <v>64</v>
      </c>
      <c r="F13" s="834" t="s">
        <v>640</v>
      </c>
      <c r="G13" s="835"/>
      <c r="H13" s="413">
        <v>40500</v>
      </c>
      <c r="I13" s="22"/>
      <c r="J13" s="27"/>
      <c r="K13" s="46"/>
    </row>
    <row r="14" spans="1:11" ht="15" customHeight="1" x14ac:dyDescent="0.2">
      <c r="A14" s="12"/>
      <c r="B14" s="12"/>
      <c r="C14" s="12"/>
      <c r="D14" s="12"/>
      <c r="E14" s="12"/>
      <c r="F14" s="12"/>
      <c r="G14" s="109"/>
      <c r="H14" s="109"/>
      <c r="J14" s="8"/>
    </row>
    <row r="15" spans="1:11" ht="26.1" customHeight="1" x14ac:dyDescent="0.35">
      <c r="A15" s="560" t="s">
        <v>232</v>
      </c>
      <c r="B15" s="560"/>
      <c r="C15" s="560"/>
      <c r="D15" s="560"/>
      <c r="E15" s="560"/>
      <c r="F15" s="560"/>
      <c r="G15" s="560"/>
      <c r="H15" s="560"/>
      <c r="J15" s="8"/>
    </row>
    <row r="16" spans="1:11" ht="26.1" customHeight="1" x14ac:dyDescent="0.35">
      <c r="A16" s="560" t="s">
        <v>24</v>
      </c>
      <c r="B16" s="560"/>
      <c r="C16" s="560"/>
      <c r="D16" s="560"/>
      <c r="E16" s="560"/>
      <c r="F16" s="560"/>
      <c r="G16" s="560"/>
      <c r="H16" s="560"/>
      <c r="J16" s="8"/>
    </row>
    <row r="17" spans="1:8" ht="26.1" customHeight="1" x14ac:dyDescent="0.2">
      <c r="A17" s="634" t="s">
        <v>25</v>
      </c>
      <c r="B17" s="634"/>
      <c r="C17" s="634"/>
      <c r="D17" s="634"/>
      <c r="E17" s="634"/>
      <c r="F17" s="634"/>
      <c r="G17" s="634"/>
      <c r="H17" s="634"/>
    </row>
    <row r="18" spans="1:8" ht="26.1" customHeight="1" x14ac:dyDescent="0.2">
      <c r="A18" s="558" t="s">
        <v>26</v>
      </c>
      <c r="B18" s="558"/>
      <c r="C18" s="558"/>
      <c r="D18" s="558"/>
      <c r="E18" s="558"/>
      <c r="F18" s="558"/>
      <c r="G18" s="558"/>
      <c r="H18" s="558"/>
    </row>
    <row r="19" spans="1:8" ht="25.9" customHeight="1" x14ac:dyDescent="0.2">
      <c r="A19" s="558" t="s">
        <v>27</v>
      </c>
      <c r="B19" s="558"/>
      <c r="C19" s="558"/>
      <c r="D19" s="558"/>
      <c r="E19" s="558"/>
      <c r="F19" s="558"/>
      <c r="G19" s="558"/>
      <c r="H19" s="558"/>
    </row>
    <row r="20" spans="1:8" ht="27.6" customHeight="1" x14ac:dyDescent="0.2">
      <c r="A20" s="510" t="s">
        <v>816</v>
      </c>
      <c r="B20" s="510"/>
      <c r="C20" s="510"/>
      <c r="D20" s="510"/>
      <c r="E20" s="510"/>
      <c r="F20" s="510"/>
      <c r="G20" s="510"/>
      <c r="H20" s="510"/>
    </row>
    <row r="21" spans="1:8" ht="26.1" customHeight="1" x14ac:dyDescent="0.2">
      <c r="A21" s="558"/>
      <c r="B21" s="558"/>
      <c r="C21" s="558"/>
      <c r="D21" s="558"/>
      <c r="E21" s="558"/>
      <c r="F21" s="558"/>
      <c r="G21" s="558"/>
      <c r="H21" s="558"/>
    </row>
    <row r="22" spans="1:8" ht="26.1" customHeight="1" x14ac:dyDescent="0.2">
      <c r="A22" s="484"/>
      <c r="B22" s="484"/>
      <c r="C22" s="484"/>
      <c r="D22" s="484"/>
      <c r="E22" s="484"/>
      <c r="F22" s="484"/>
      <c r="G22" s="484"/>
      <c r="H22" s="484"/>
    </row>
    <row r="23" spans="1:8" ht="26.1" customHeight="1" x14ac:dyDescent="0.2">
      <c r="A23" s="484"/>
      <c r="B23" s="484"/>
      <c r="C23" s="484"/>
      <c r="D23" s="484"/>
      <c r="E23" s="484"/>
      <c r="F23" s="484"/>
      <c r="G23" s="484"/>
      <c r="H23" s="484"/>
    </row>
    <row r="24" spans="1:8" ht="26.1" customHeight="1" x14ac:dyDescent="0.2">
      <c r="A24" s="484"/>
      <c r="B24" s="484"/>
      <c r="C24" s="484"/>
      <c r="D24" s="484"/>
      <c r="E24" s="484"/>
      <c r="F24" s="484"/>
      <c r="G24" s="484"/>
      <c r="H24" s="484"/>
    </row>
    <row r="25" spans="1:8" ht="26.1" customHeight="1" x14ac:dyDescent="0.35">
      <c r="A25" s="483"/>
      <c r="B25" s="483"/>
      <c r="C25" s="483"/>
      <c r="D25" s="483"/>
      <c r="E25" s="483"/>
      <c r="F25" s="483"/>
      <c r="G25" s="483"/>
      <c r="H25" s="483"/>
    </row>
    <row r="26" spans="1:8" ht="26.1" customHeight="1" x14ac:dyDescent="0.35">
      <c r="A26" s="483"/>
      <c r="B26" s="483"/>
      <c r="C26" s="483"/>
      <c r="D26" s="483"/>
      <c r="E26" s="483"/>
      <c r="F26" s="483"/>
      <c r="G26" s="483"/>
      <c r="H26" s="483"/>
    </row>
    <row r="27" spans="1:8" ht="26.1" customHeight="1" x14ac:dyDescent="0.35">
      <c r="A27" s="483"/>
      <c r="B27" s="483"/>
      <c r="C27" s="483"/>
      <c r="D27" s="483"/>
      <c r="E27" s="483"/>
      <c r="F27" s="483"/>
      <c r="G27" s="483"/>
      <c r="H27" s="483"/>
    </row>
    <row r="28" spans="1:8" ht="26.1" customHeight="1" x14ac:dyDescent="0.35">
      <c r="A28" s="483"/>
      <c r="B28" s="483"/>
      <c r="C28" s="483"/>
      <c r="D28" s="483"/>
      <c r="E28" s="483"/>
      <c r="F28" s="483"/>
      <c r="G28" s="483"/>
      <c r="H28" s="483"/>
    </row>
    <row r="29" spans="1:8" ht="26.1" customHeight="1" x14ac:dyDescent="0.35">
      <c r="A29" s="483"/>
      <c r="B29" s="483"/>
      <c r="C29" s="483"/>
      <c r="D29" s="483"/>
      <c r="E29" s="483"/>
      <c r="F29" s="483"/>
      <c r="G29" s="483"/>
      <c r="H29" s="483"/>
    </row>
    <row r="30" spans="1:8" ht="26.1" customHeight="1" x14ac:dyDescent="0.35">
      <c r="A30" s="483"/>
      <c r="B30" s="483"/>
      <c r="C30" s="483"/>
      <c r="D30" s="483"/>
      <c r="E30" s="483"/>
      <c r="F30" s="483"/>
      <c r="G30" s="483"/>
      <c r="H30" s="483"/>
    </row>
    <row r="31" spans="1:8" ht="26.1" customHeight="1" x14ac:dyDescent="0.35">
      <c r="A31" s="483"/>
      <c r="B31" s="483"/>
      <c r="C31" s="483"/>
      <c r="D31" s="483"/>
      <c r="E31" s="483"/>
      <c r="F31" s="483"/>
      <c r="G31" s="483"/>
      <c r="H31" s="483"/>
    </row>
    <row r="32" spans="1:8" ht="26.1" customHeight="1" x14ac:dyDescent="0.35">
      <c r="A32" s="483"/>
      <c r="B32" s="483"/>
      <c r="C32" s="483"/>
      <c r="D32" s="483"/>
      <c r="E32" s="483"/>
      <c r="F32" s="483"/>
      <c r="G32" s="483"/>
      <c r="H32" s="483"/>
    </row>
    <row r="33" spans="1:8" ht="26.1" customHeight="1" x14ac:dyDescent="0.35">
      <c r="A33" s="483"/>
      <c r="B33" s="483"/>
      <c r="C33" s="483"/>
      <c r="D33" s="483"/>
      <c r="E33" s="483"/>
      <c r="F33" s="483"/>
      <c r="G33" s="483"/>
      <c r="H33" s="483"/>
    </row>
    <row r="34" spans="1:8" ht="26.1" customHeight="1" x14ac:dyDescent="0.35">
      <c r="A34" s="483"/>
      <c r="B34" s="483"/>
      <c r="C34" s="483"/>
      <c r="D34" s="483"/>
      <c r="E34" s="483"/>
      <c r="F34" s="483"/>
      <c r="G34" s="483"/>
      <c r="H34" s="483"/>
    </row>
    <row r="35" spans="1:8" ht="26.1" customHeight="1" x14ac:dyDescent="0.35">
      <c r="A35" s="483"/>
      <c r="B35" s="483"/>
      <c r="C35" s="483"/>
      <c r="D35" s="483"/>
      <c r="E35" s="483"/>
      <c r="F35" s="483"/>
      <c r="G35" s="483"/>
      <c r="H35" s="483"/>
    </row>
    <row r="36" spans="1:8" ht="26.1" customHeight="1" x14ac:dyDescent="0.35">
      <c r="A36" s="483"/>
      <c r="B36" s="483"/>
      <c r="C36" s="483"/>
      <c r="D36" s="483"/>
      <c r="E36" s="483"/>
      <c r="F36" s="483"/>
      <c r="G36" s="483"/>
      <c r="H36" s="483"/>
    </row>
    <row r="37" spans="1:8" ht="26.1" customHeight="1" x14ac:dyDescent="0.35">
      <c r="A37" s="483"/>
      <c r="B37" s="483"/>
      <c r="C37" s="483"/>
      <c r="D37" s="483"/>
      <c r="E37" s="483"/>
      <c r="F37" s="483"/>
      <c r="G37" s="483"/>
      <c r="H37" s="483"/>
    </row>
    <row r="38" spans="1:8" ht="26.1" customHeight="1" x14ac:dyDescent="0.35">
      <c r="A38" s="483"/>
      <c r="B38" s="483"/>
      <c r="C38" s="483"/>
      <c r="D38" s="483"/>
      <c r="E38" s="483"/>
      <c r="F38" s="483"/>
      <c r="G38" s="483"/>
      <c r="H38" s="483"/>
    </row>
    <row r="39" spans="1:8" ht="26.1" customHeight="1" x14ac:dyDescent="0.35">
      <c r="A39" s="483"/>
      <c r="B39" s="483"/>
      <c r="C39" s="483"/>
      <c r="D39" s="483"/>
      <c r="E39" s="483"/>
      <c r="F39" s="483"/>
      <c r="G39" s="483"/>
      <c r="H39" s="483"/>
    </row>
    <row r="40" spans="1:8" ht="26.1" customHeight="1" x14ac:dyDescent="0.35">
      <c r="A40" s="483"/>
      <c r="B40" s="483"/>
      <c r="C40" s="483"/>
      <c r="D40" s="483"/>
      <c r="E40" s="483"/>
      <c r="F40" s="483"/>
      <c r="G40" s="483"/>
      <c r="H40" s="483"/>
    </row>
    <row r="41" spans="1:8" ht="26.1" customHeight="1" x14ac:dyDescent="0.35">
      <c r="A41" s="483"/>
      <c r="B41" s="483"/>
      <c r="C41" s="483"/>
      <c r="D41" s="483"/>
      <c r="E41" s="483"/>
      <c r="F41" s="483"/>
      <c r="G41" s="483"/>
      <c r="H41" s="483"/>
    </row>
    <row r="42" spans="1:8" ht="26.1" customHeight="1" x14ac:dyDescent="0.35">
      <c r="A42" s="483"/>
      <c r="B42" s="483"/>
      <c r="C42" s="483"/>
      <c r="D42" s="483"/>
      <c r="E42" s="483"/>
      <c r="F42" s="483"/>
      <c r="G42" s="483"/>
      <c r="H42" s="483"/>
    </row>
    <row r="43" spans="1:8" ht="26.1" customHeight="1" x14ac:dyDescent="0.35">
      <c r="A43" s="483"/>
      <c r="B43" s="483"/>
      <c r="C43" s="483"/>
      <c r="D43" s="483"/>
      <c r="E43" s="483"/>
      <c r="F43" s="483"/>
      <c r="G43" s="483"/>
      <c r="H43" s="483"/>
    </row>
    <row r="44" spans="1:8" ht="26.1" customHeight="1" x14ac:dyDescent="0.35">
      <c r="A44" s="483"/>
      <c r="B44" s="483"/>
      <c r="C44" s="483"/>
      <c r="D44" s="483"/>
      <c r="E44" s="483"/>
      <c r="F44" s="483"/>
      <c r="G44" s="483"/>
      <c r="H44" s="483"/>
    </row>
    <row r="45" spans="1:8" ht="26.1" customHeight="1" x14ac:dyDescent="0.35">
      <c r="A45" s="483"/>
      <c r="B45" s="483"/>
      <c r="C45" s="483"/>
      <c r="D45" s="483"/>
      <c r="E45" s="483"/>
      <c r="F45" s="483"/>
      <c r="G45" s="483"/>
      <c r="H45" s="483"/>
    </row>
    <row r="46" spans="1:8" ht="26.1" customHeight="1" x14ac:dyDescent="0.35">
      <c r="A46" s="483"/>
      <c r="B46" s="483"/>
      <c r="C46" s="483"/>
      <c r="D46" s="483"/>
      <c r="E46" s="483"/>
      <c r="F46" s="483"/>
      <c r="G46" s="483"/>
      <c r="H46" s="483"/>
    </row>
    <row r="47" spans="1:8" ht="26.1" customHeight="1" x14ac:dyDescent="0.35">
      <c r="A47" s="483"/>
      <c r="B47" s="483"/>
      <c r="C47" s="483"/>
      <c r="D47" s="483"/>
      <c r="E47" s="483"/>
      <c r="F47" s="483"/>
      <c r="G47" s="483"/>
      <c r="H47" s="483"/>
    </row>
    <row r="48" spans="1:8" ht="26.1" customHeight="1" x14ac:dyDescent="0.35">
      <c r="A48" s="483"/>
      <c r="B48" s="483"/>
      <c r="C48" s="483"/>
      <c r="D48" s="483"/>
      <c r="E48" s="483"/>
      <c r="F48" s="483"/>
      <c r="G48" s="483"/>
      <c r="H48" s="483"/>
    </row>
    <row r="49" spans="1:8" ht="26.1" customHeight="1" x14ac:dyDescent="0.35">
      <c r="A49" s="483"/>
      <c r="B49" s="483"/>
      <c r="C49" s="483"/>
      <c r="D49" s="483"/>
      <c r="E49" s="483"/>
      <c r="F49" s="483"/>
      <c r="G49" s="483"/>
      <c r="H49" s="483"/>
    </row>
    <row r="50" spans="1:8" ht="26.1" customHeight="1" x14ac:dyDescent="0.35">
      <c r="A50" s="483"/>
      <c r="B50" s="483"/>
      <c r="C50" s="483"/>
      <c r="D50" s="483"/>
      <c r="E50" s="483"/>
      <c r="F50" s="483"/>
      <c r="G50" s="483"/>
      <c r="H50" s="483"/>
    </row>
    <row r="51" spans="1:8" ht="26.1" customHeight="1" x14ac:dyDescent="0.35">
      <c r="A51" s="483"/>
      <c r="B51" s="483"/>
      <c r="C51" s="483"/>
      <c r="D51" s="483"/>
      <c r="E51" s="483"/>
      <c r="F51" s="483"/>
      <c r="G51" s="483"/>
      <c r="H51" s="483"/>
    </row>
    <row r="52" spans="1:8" ht="26.1" customHeight="1" x14ac:dyDescent="0.35">
      <c r="A52" s="483"/>
      <c r="B52" s="483"/>
      <c r="C52" s="483"/>
      <c r="D52" s="483"/>
      <c r="E52" s="483"/>
      <c r="F52" s="483"/>
      <c r="G52" s="483"/>
      <c r="H52" s="483"/>
    </row>
    <row r="53" spans="1:8" ht="26.1" customHeight="1" x14ac:dyDescent="0.35">
      <c r="A53" s="483"/>
      <c r="B53" s="483"/>
      <c r="C53" s="483"/>
      <c r="D53" s="483"/>
      <c r="E53" s="483"/>
      <c r="F53" s="483"/>
      <c r="G53" s="483"/>
      <c r="H53" s="483"/>
    </row>
    <row r="54" spans="1:8" ht="26.1" customHeight="1" x14ac:dyDescent="0.35">
      <c r="A54" s="483"/>
      <c r="B54" s="483"/>
      <c r="C54" s="483"/>
      <c r="D54" s="483"/>
      <c r="E54" s="483"/>
      <c r="F54" s="483"/>
      <c r="G54" s="483"/>
      <c r="H54" s="483"/>
    </row>
    <row r="55" spans="1:8" ht="26.1" customHeight="1" x14ac:dyDescent="0.35">
      <c r="A55" s="483"/>
      <c r="B55" s="483"/>
      <c r="C55" s="483"/>
      <c r="D55" s="483"/>
      <c r="E55" s="483"/>
      <c r="F55" s="483"/>
      <c r="G55" s="483"/>
      <c r="H55" s="483"/>
    </row>
    <row r="56" spans="1:8" ht="26.1" customHeight="1" x14ac:dyDescent="0.35">
      <c r="A56" s="483"/>
      <c r="B56" s="483"/>
      <c r="C56" s="483"/>
      <c r="D56" s="483"/>
      <c r="E56" s="483"/>
      <c r="F56" s="483"/>
      <c r="G56" s="483"/>
      <c r="H56" s="483"/>
    </row>
    <row r="57" spans="1:8" ht="26.1" customHeight="1" x14ac:dyDescent="0.35">
      <c r="A57" s="483"/>
      <c r="B57" s="483"/>
      <c r="C57" s="483"/>
      <c r="D57" s="483"/>
      <c r="E57" s="483"/>
      <c r="F57" s="483"/>
      <c r="G57" s="483"/>
      <c r="H57" s="483"/>
    </row>
    <row r="58" spans="1:8" ht="26.1" customHeight="1" x14ac:dyDescent="0.35">
      <c r="A58" s="483"/>
      <c r="B58" s="483"/>
      <c r="C58" s="483"/>
      <c r="D58" s="483"/>
      <c r="E58" s="483"/>
      <c r="F58" s="483"/>
      <c r="G58" s="483"/>
      <c r="H58" s="483"/>
    </row>
    <row r="59" spans="1:8" ht="26.1" customHeight="1" x14ac:dyDescent="0.35">
      <c r="A59" s="483"/>
      <c r="B59" s="483"/>
      <c r="C59" s="483"/>
      <c r="D59" s="483"/>
      <c r="E59" s="483"/>
      <c r="F59" s="483"/>
      <c r="G59" s="483"/>
      <c r="H59" s="483"/>
    </row>
    <row r="60" spans="1:8" ht="26.1" customHeight="1" x14ac:dyDescent="0.35">
      <c r="A60" s="483"/>
      <c r="B60" s="483"/>
      <c r="C60" s="483"/>
      <c r="D60" s="483"/>
      <c r="E60" s="483"/>
      <c r="F60" s="483"/>
      <c r="G60" s="483"/>
      <c r="H60" s="483"/>
    </row>
    <row r="61" spans="1:8" ht="26.1" customHeight="1" x14ac:dyDescent="0.35">
      <c r="A61" s="483"/>
      <c r="B61" s="483"/>
      <c r="C61" s="483"/>
      <c r="D61" s="483"/>
      <c r="E61" s="483"/>
      <c r="F61" s="483"/>
      <c r="G61" s="483"/>
      <c r="H61" s="483"/>
    </row>
    <row r="62" spans="1:8" ht="26.1" customHeight="1" x14ac:dyDescent="0.35">
      <c r="A62" s="483"/>
      <c r="B62" s="483"/>
      <c r="C62" s="483"/>
      <c r="D62" s="483"/>
      <c r="E62" s="483"/>
      <c r="F62" s="483"/>
      <c r="G62" s="483"/>
      <c r="H62" s="483"/>
    </row>
    <row r="63" spans="1:8" ht="26.1" customHeight="1" x14ac:dyDescent="0.2"/>
    <row r="64" spans="1:8" ht="26.1" customHeight="1" x14ac:dyDescent="0.2"/>
    <row r="65" ht="26.1" customHeight="1" x14ac:dyDescent="0.2"/>
    <row r="269" spans="1:2" x14ac:dyDescent="0.2">
      <c r="A269" s="8"/>
      <c r="B269" s="8"/>
    </row>
    <row r="270" spans="1:2" x14ac:dyDescent="0.2">
      <c r="A270" s="8"/>
      <c r="B270" s="8"/>
    </row>
    <row r="271" spans="1:2" x14ac:dyDescent="0.2">
      <c r="A271" s="8"/>
      <c r="B271" s="8"/>
    </row>
    <row r="272" spans="1:2" x14ac:dyDescent="0.2">
      <c r="A272" s="8"/>
      <c r="B272" s="8"/>
    </row>
    <row r="273" spans="1:2" x14ac:dyDescent="0.2">
      <c r="A273" s="8"/>
      <c r="B273" s="8"/>
    </row>
    <row r="274" spans="1:2" x14ac:dyDescent="0.2">
      <c r="A274" s="8"/>
      <c r="B274" s="8"/>
    </row>
    <row r="275" spans="1:2" x14ac:dyDescent="0.2">
      <c r="A275" s="8"/>
      <c r="B275" s="8"/>
    </row>
    <row r="276" spans="1:2" x14ac:dyDescent="0.2">
      <c r="A276" s="8"/>
      <c r="B276" s="8"/>
    </row>
    <row r="277" spans="1:2" x14ac:dyDescent="0.2">
      <c r="A277" s="8"/>
      <c r="B277" s="8"/>
    </row>
    <row r="278" spans="1:2" x14ac:dyDescent="0.2">
      <c r="A278" s="8"/>
      <c r="B278" s="8"/>
    </row>
    <row r="279" spans="1:2" x14ac:dyDescent="0.2">
      <c r="A279" s="8"/>
      <c r="B279" s="8"/>
    </row>
    <row r="280" spans="1:2" x14ac:dyDescent="0.2">
      <c r="A280" s="8"/>
      <c r="B280" s="8"/>
    </row>
    <row r="281" spans="1:2" x14ac:dyDescent="0.2">
      <c r="A281" s="8"/>
      <c r="B281" s="8"/>
    </row>
    <row r="282" spans="1:2" x14ac:dyDescent="0.2">
      <c r="A282" s="8"/>
      <c r="B282" s="8"/>
    </row>
    <row r="283" spans="1:2" ht="27.75" x14ac:dyDescent="0.2">
      <c r="A283" s="24"/>
      <c r="B283" s="8"/>
    </row>
    <row r="284" spans="1:2" ht="27" x14ac:dyDescent="0.2">
      <c r="A284" s="76"/>
      <c r="B284" s="8"/>
    </row>
    <row r="285" spans="1:2" ht="27" x14ac:dyDescent="0.2">
      <c r="A285" s="77"/>
      <c r="B285" s="8"/>
    </row>
    <row r="286" spans="1:2" ht="27" x14ac:dyDescent="0.2">
      <c r="A286" s="77"/>
      <c r="B286" s="8"/>
    </row>
    <row r="287" spans="1:2" ht="27" x14ac:dyDescent="0.2">
      <c r="A287" s="77"/>
      <c r="B287" s="8"/>
    </row>
    <row r="288" spans="1:2" ht="27" x14ac:dyDescent="0.2">
      <c r="A288" s="77"/>
      <c r="B288" s="8"/>
    </row>
    <row r="289" spans="1:2" ht="27" x14ac:dyDescent="0.2">
      <c r="A289" s="78"/>
      <c r="B289" s="8"/>
    </row>
    <row r="290" spans="1:2" ht="27" x14ac:dyDescent="0.2">
      <c r="A290" s="78"/>
      <c r="B290" s="8"/>
    </row>
    <row r="291" spans="1:2" x14ac:dyDescent="0.2">
      <c r="A291" s="8"/>
      <c r="B291" s="8"/>
    </row>
    <row r="292" spans="1:2" x14ac:dyDescent="0.2">
      <c r="A292" s="8"/>
      <c r="B292" s="8"/>
    </row>
    <row r="293" spans="1:2" x14ac:dyDescent="0.2">
      <c r="A293" s="8"/>
      <c r="B293" s="8"/>
    </row>
    <row r="294" spans="1:2" x14ac:dyDescent="0.2">
      <c r="A294" s="8"/>
      <c r="B294" s="8"/>
    </row>
    <row r="295" spans="1:2" x14ac:dyDescent="0.2">
      <c r="A295" s="8"/>
      <c r="B295" s="8"/>
    </row>
    <row r="296" spans="1:2" x14ac:dyDescent="0.2">
      <c r="A296" s="8"/>
      <c r="B296" s="8"/>
    </row>
    <row r="297" spans="1:2" x14ac:dyDescent="0.2">
      <c r="A297" s="8"/>
      <c r="B297" s="8"/>
    </row>
    <row r="298" spans="1:2" x14ac:dyDescent="0.2">
      <c r="A298" s="8"/>
      <c r="B298" s="8"/>
    </row>
    <row r="299" spans="1:2" x14ac:dyDescent="0.2">
      <c r="A299" s="8"/>
      <c r="B299" s="8"/>
    </row>
    <row r="300" spans="1:2" x14ac:dyDescent="0.2">
      <c r="A300" s="8"/>
      <c r="B300" s="8"/>
    </row>
    <row r="301" spans="1:2" x14ac:dyDescent="0.2">
      <c r="A301" s="8"/>
      <c r="B301" s="8"/>
    </row>
    <row r="302" spans="1:2" x14ac:dyDescent="0.2">
      <c r="A302" s="8"/>
      <c r="B302" s="8"/>
    </row>
    <row r="303" spans="1:2" x14ac:dyDescent="0.2">
      <c r="A303" s="8"/>
      <c r="B303" s="8"/>
    </row>
    <row r="304" spans="1:2" x14ac:dyDescent="0.2">
      <c r="A304" s="8"/>
      <c r="B304" s="8"/>
    </row>
    <row r="305" spans="1:2" x14ac:dyDescent="0.2">
      <c r="A305" s="8"/>
      <c r="B305" s="8"/>
    </row>
    <row r="306" spans="1:2" x14ac:dyDescent="0.2">
      <c r="A306" s="8"/>
      <c r="B306" s="8"/>
    </row>
    <row r="307" spans="1:2" x14ac:dyDescent="0.2">
      <c r="A307" s="8"/>
      <c r="B307" s="8"/>
    </row>
    <row r="308" spans="1:2" x14ac:dyDescent="0.2">
      <c r="A308" s="8"/>
      <c r="B308" s="8"/>
    </row>
    <row r="309" spans="1:2" x14ac:dyDescent="0.2">
      <c r="A309" s="8"/>
      <c r="B309" s="8"/>
    </row>
    <row r="310" spans="1:2" x14ac:dyDescent="0.2">
      <c r="A310" s="8"/>
      <c r="B310" s="8"/>
    </row>
    <row r="311" spans="1:2" x14ac:dyDescent="0.2">
      <c r="A311" s="8"/>
      <c r="B311" s="8"/>
    </row>
    <row r="312" spans="1:2" x14ac:dyDescent="0.2">
      <c r="A312" s="8"/>
      <c r="B312" s="8"/>
    </row>
    <row r="313" spans="1:2" x14ac:dyDescent="0.2">
      <c r="A313" s="8"/>
      <c r="B313" s="8"/>
    </row>
    <row r="314" spans="1:2" x14ac:dyDescent="0.2">
      <c r="A314" s="8"/>
      <c r="B314" s="8"/>
    </row>
    <row r="315" spans="1:2" x14ac:dyDescent="0.2">
      <c r="A315" s="8"/>
      <c r="B315" s="8"/>
    </row>
    <row r="316" spans="1:2" x14ac:dyDescent="0.2">
      <c r="A316" s="8"/>
      <c r="B316" s="8"/>
    </row>
    <row r="317" spans="1:2" x14ac:dyDescent="0.2">
      <c r="A317" s="8"/>
      <c r="B317" s="8"/>
    </row>
    <row r="318" spans="1:2" x14ac:dyDescent="0.2">
      <c r="A318" s="8"/>
      <c r="B318" s="8"/>
    </row>
    <row r="319" spans="1:2" x14ac:dyDescent="0.2">
      <c r="A319" s="8"/>
      <c r="B319" s="8"/>
    </row>
    <row r="320" spans="1:2" x14ac:dyDescent="0.2">
      <c r="A320" s="8"/>
      <c r="B320" s="8"/>
    </row>
    <row r="321" spans="1:2" x14ac:dyDescent="0.2">
      <c r="A321" s="8"/>
      <c r="B321" s="8"/>
    </row>
    <row r="322" spans="1:2" x14ac:dyDescent="0.2">
      <c r="A322" s="8"/>
      <c r="B322" s="8"/>
    </row>
    <row r="323" spans="1:2" x14ac:dyDescent="0.2">
      <c r="A323" s="8"/>
      <c r="B323" s="8"/>
    </row>
    <row r="324" spans="1:2" x14ac:dyDescent="0.2">
      <c r="A324" s="8"/>
      <c r="B324" s="8"/>
    </row>
    <row r="325" spans="1:2" x14ac:dyDescent="0.2">
      <c r="A325" s="8"/>
      <c r="B325" s="8"/>
    </row>
    <row r="326" spans="1:2" x14ac:dyDescent="0.2">
      <c r="A326" s="8"/>
      <c r="B326" s="8"/>
    </row>
    <row r="327" spans="1:2" x14ac:dyDescent="0.2">
      <c r="A327" s="8"/>
      <c r="B327" s="8"/>
    </row>
    <row r="328" spans="1:2" x14ac:dyDescent="0.2">
      <c r="A328" s="8"/>
      <c r="B328" s="8"/>
    </row>
    <row r="329" spans="1:2" x14ac:dyDescent="0.2">
      <c r="A329" s="8"/>
      <c r="B329" s="8"/>
    </row>
    <row r="330" spans="1:2" x14ac:dyDescent="0.2">
      <c r="A330" s="8"/>
      <c r="B330" s="8"/>
    </row>
    <row r="331" spans="1:2" x14ac:dyDescent="0.2">
      <c r="A331" s="8"/>
      <c r="B331" s="8"/>
    </row>
    <row r="332" spans="1:2" x14ac:dyDescent="0.2">
      <c r="A332" s="8"/>
      <c r="B332" s="8"/>
    </row>
    <row r="333" spans="1:2" x14ac:dyDescent="0.2">
      <c r="A333" s="8"/>
      <c r="B333" s="8"/>
    </row>
    <row r="334" spans="1:2" x14ac:dyDescent="0.2">
      <c r="A334" s="8"/>
      <c r="B334" s="8"/>
    </row>
    <row r="335" spans="1:2" x14ac:dyDescent="0.2">
      <c r="A335" s="8"/>
      <c r="B335" s="8"/>
    </row>
    <row r="336" spans="1:2" x14ac:dyDescent="0.2">
      <c r="A336" s="8"/>
      <c r="B336" s="8"/>
    </row>
    <row r="337" spans="1:2" x14ac:dyDescent="0.2">
      <c r="A337" s="8"/>
      <c r="B337" s="8"/>
    </row>
    <row r="338" spans="1:2" x14ac:dyDescent="0.2">
      <c r="A338" s="8"/>
      <c r="B338" s="8"/>
    </row>
    <row r="339" spans="1:2" x14ac:dyDescent="0.2">
      <c r="A339" s="8"/>
      <c r="B339" s="8"/>
    </row>
    <row r="340" spans="1:2" x14ac:dyDescent="0.2">
      <c r="A340" s="8"/>
      <c r="B340" s="8"/>
    </row>
    <row r="341" spans="1:2" x14ac:dyDescent="0.2">
      <c r="A341" s="8"/>
      <c r="B341" s="8"/>
    </row>
    <row r="342" spans="1:2" x14ac:dyDescent="0.2">
      <c r="A342" s="8"/>
      <c r="B342" s="8"/>
    </row>
    <row r="343" spans="1:2" x14ac:dyDescent="0.2">
      <c r="A343" s="8"/>
      <c r="B343" s="8"/>
    </row>
    <row r="344" spans="1:2" x14ac:dyDescent="0.2">
      <c r="A344" s="8"/>
      <c r="B344" s="8"/>
    </row>
    <row r="345" spans="1:2" x14ac:dyDescent="0.2">
      <c r="A345" s="8"/>
      <c r="B345" s="8"/>
    </row>
    <row r="346" spans="1:2" x14ac:dyDescent="0.2">
      <c r="A346" s="8"/>
      <c r="B346" s="8"/>
    </row>
    <row r="347" spans="1:2" x14ac:dyDescent="0.2">
      <c r="A347" s="8"/>
      <c r="B347" s="8"/>
    </row>
    <row r="348" spans="1:2" x14ac:dyDescent="0.2">
      <c r="A348" s="8"/>
      <c r="B348" s="8"/>
    </row>
    <row r="349" spans="1:2" x14ac:dyDescent="0.2">
      <c r="A349" s="8"/>
      <c r="B349" s="8"/>
    </row>
    <row r="350" spans="1:2" x14ac:dyDescent="0.2">
      <c r="A350" s="8"/>
      <c r="B350" s="8"/>
    </row>
    <row r="351" spans="1:2" x14ac:dyDescent="0.2">
      <c r="A351" s="8"/>
      <c r="B351" s="8"/>
    </row>
    <row r="352" spans="1:2" x14ac:dyDescent="0.2">
      <c r="A352" s="8"/>
      <c r="B352" s="8"/>
    </row>
    <row r="353" spans="1:2" x14ac:dyDescent="0.2">
      <c r="A353" s="8"/>
      <c r="B353" s="8"/>
    </row>
    <row r="354" spans="1:2" x14ac:dyDescent="0.2">
      <c r="A354" s="8"/>
      <c r="B354" s="8"/>
    </row>
    <row r="355" spans="1:2" x14ac:dyDescent="0.2">
      <c r="A355" s="8"/>
      <c r="B355" s="8"/>
    </row>
    <row r="356" spans="1:2" x14ac:dyDescent="0.2">
      <c r="A356" s="8"/>
      <c r="B356" s="8"/>
    </row>
    <row r="357" spans="1:2" x14ac:dyDescent="0.2">
      <c r="A357" s="8"/>
      <c r="B357" s="8"/>
    </row>
    <row r="358" spans="1:2" x14ac:dyDescent="0.2">
      <c r="A358" s="8"/>
      <c r="B358" s="8"/>
    </row>
    <row r="359" spans="1:2" x14ac:dyDescent="0.2">
      <c r="A359" s="8"/>
      <c r="B359" s="8"/>
    </row>
    <row r="360" spans="1:2" x14ac:dyDescent="0.2">
      <c r="A360" s="8"/>
      <c r="B360" s="8"/>
    </row>
    <row r="361" spans="1:2" x14ac:dyDescent="0.2">
      <c r="A361" s="8"/>
      <c r="B361" s="8"/>
    </row>
    <row r="362" spans="1:2" x14ac:dyDescent="0.2">
      <c r="A362" s="8"/>
      <c r="B362" s="8"/>
    </row>
    <row r="363" spans="1:2" x14ac:dyDescent="0.2">
      <c r="A363" s="8"/>
      <c r="B363" s="8"/>
    </row>
    <row r="364" spans="1:2" x14ac:dyDescent="0.2">
      <c r="A364" s="8"/>
      <c r="B364" s="8"/>
    </row>
    <row r="365" spans="1:2" x14ac:dyDescent="0.2">
      <c r="A365" s="8"/>
      <c r="B365" s="8"/>
    </row>
    <row r="366" spans="1:2" x14ac:dyDescent="0.2">
      <c r="A366" s="8"/>
      <c r="B366" s="8"/>
    </row>
  </sheetData>
  <mergeCells count="70">
    <mergeCell ref="A54:H54"/>
    <mergeCell ref="A55:H55"/>
    <mergeCell ref="A56:H56"/>
    <mergeCell ref="A57:H57"/>
    <mergeCell ref="A62:H62"/>
    <mergeCell ref="A58:H58"/>
    <mergeCell ref="A59:H59"/>
    <mergeCell ref="A60:H60"/>
    <mergeCell ref="A61:H61"/>
    <mergeCell ref="A53:H53"/>
    <mergeCell ref="A38:H38"/>
    <mergeCell ref="A39:H39"/>
    <mergeCell ref="A40:H40"/>
    <mergeCell ref="A41:H41"/>
    <mergeCell ref="A42:H42"/>
    <mergeCell ref="A43:H43"/>
    <mergeCell ref="A48:H48"/>
    <mergeCell ref="A49:H49"/>
    <mergeCell ref="A50:H50"/>
    <mergeCell ref="A47:H47"/>
    <mergeCell ref="A52:H52"/>
    <mergeCell ref="A51:H51"/>
    <mergeCell ref="A44:H44"/>
    <mergeCell ref="A45:H45"/>
    <mergeCell ref="A46:H46"/>
    <mergeCell ref="A26:H26"/>
    <mergeCell ref="A27:H27"/>
    <mergeCell ref="A28:H28"/>
    <mergeCell ref="A29:H29"/>
    <mergeCell ref="A22:H22"/>
    <mergeCell ref="A36:H36"/>
    <mergeCell ref="A37:H37"/>
    <mergeCell ref="A34:H34"/>
    <mergeCell ref="A35:H35"/>
    <mergeCell ref="A30:H30"/>
    <mergeCell ref="A31:H31"/>
    <mergeCell ref="A32:H32"/>
    <mergeCell ref="A33:H33"/>
    <mergeCell ref="A23:H23"/>
    <mergeCell ref="A24:H24"/>
    <mergeCell ref="A25:H25"/>
    <mergeCell ref="J3:K3"/>
    <mergeCell ref="A8:D8"/>
    <mergeCell ref="A9:D9"/>
    <mergeCell ref="A11:D11"/>
    <mergeCell ref="A6:D6"/>
    <mergeCell ref="A10:D10"/>
    <mergeCell ref="A4:H4"/>
    <mergeCell ref="F6:G6"/>
    <mergeCell ref="F7:G7"/>
    <mergeCell ref="F8:G8"/>
    <mergeCell ref="F9:G9"/>
    <mergeCell ref="A20:H20"/>
    <mergeCell ref="A21:H21"/>
    <mergeCell ref="D1:H1"/>
    <mergeCell ref="A1:C2"/>
    <mergeCell ref="D2:H2"/>
    <mergeCell ref="A19:H19"/>
    <mergeCell ref="A16:H16"/>
    <mergeCell ref="A12:D12"/>
    <mergeCell ref="A13:D13"/>
    <mergeCell ref="F13:G13"/>
    <mergeCell ref="A15:H15"/>
    <mergeCell ref="A3:H3"/>
    <mergeCell ref="A7:D7"/>
    <mergeCell ref="F12:G12"/>
    <mergeCell ref="A17:H17"/>
    <mergeCell ref="A18:H18"/>
    <mergeCell ref="F11:G11"/>
    <mergeCell ref="F10:G10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2"/>
  <sheetViews>
    <sheetView view="pageBreakPreview" zoomScale="55" zoomScaleNormal="60" zoomScaleSheetLayoutView="55" zoomScalePageLayoutView="40" workbookViewId="0">
      <selection activeCell="C9" sqref="C9"/>
    </sheetView>
  </sheetViews>
  <sheetFormatPr defaultRowHeight="12.75" x14ac:dyDescent="0.2"/>
  <cols>
    <col min="1" max="1" width="35.7109375" customWidth="1"/>
    <col min="2" max="2" width="20.7109375" customWidth="1"/>
    <col min="3" max="3" width="23.85546875" customWidth="1"/>
    <col min="4" max="4" width="19.7109375" customWidth="1"/>
    <col min="5" max="5" width="20.7109375" hidden="1" customWidth="1"/>
    <col min="6" max="6" width="30.7109375" customWidth="1"/>
    <col min="7" max="7" width="40.7109375" customWidth="1"/>
    <col min="8" max="8" width="5.28515625" customWidth="1"/>
    <col min="9" max="9" width="34.140625" customWidth="1"/>
    <col min="10" max="10" width="17.85546875" bestFit="1" customWidth="1"/>
  </cols>
  <sheetData>
    <row r="1" spans="1:10" ht="18" customHeight="1" x14ac:dyDescent="0.25">
      <c r="A1" s="500" t="s">
        <v>42</v>
      </c>
      <c r="B1" s="500"/>
      <c r="C1" s="500"/>
      <c r="D1" s="2"/>
      <c r="E1" s="2"/>
      <c r="F1" s="3"/>
      <c r="G1" s="277" t="str">
        <f>'W-1ф'!H1</f>
        <v>Действителен с 30.12.2016</v>
      </c>
    </row>
    <row r="2" spans="1:10" ht="18" customHeight="1" x14ac:dyDescent="0.25">
      <c r="A2" s="500"/>
      <c r="B2" s="500"/>
      <c r="C2" s="500"/>
      <c r="D2" s="489" t="s">
        <v>695</v>
      </c>
      <c r="E2" s="489"/>
      <c r="F2" s="489"/>
      <c r="G2" s="489"/>
    </row>
    <row r="3" spans="1:10" ht="72.75" customHeight="1" x14ac:dyDescent="0.2">
      <c r="A3" s="599" t="s">
        <v>951</v>
      </c>
      <c r="B3" s="599"/>
      <c r="C3" s="599"/>
      <c r="D3" s="599"/>
      <c r="E3" s="599"/>
      <c r="F3" s="599"/>
      <c r="G3" s="599"/>
      <c r="I3" s="488"/>
      <c r="J3" s="488"/>
    </row>
    <row r="4" spans="1:10" ht="133.5" customHeight="1" x14ac:dyDescent="0.2">
      <c r="A4" s="499" t="s">
        <v>953</v>
      </c>
      <c r="B4" s="499"/>
      <c r="C4" s="499"/>
      <c r="D4" s="499"/>
      <c r="E4" s="499"/>
      <c r="F4" s="499"/>
      <c r="G4" s="499"/>
      <c r="I4" s="8"/>
    </row>
    <row r="5" spans="1:10" ht="35.25" hidden="1" customHeight="1" x14ac:dyDescent="0.2">
      <c r="A5" s="495"/>
      <c r="B5" s="495"/>
      <c r="C5" s="495"/>
      <c r="D5" s="495"/>
      <c r="E5" s="495"/>
      <c r="F5" s="495"/>
      <c r="G5" s="495"/>
      <c r="H5" s="8"/>
      <c r="I5" s="8"/>
    </row>
    <row r="6" spans="1:10" ht="23.25" customHeight="1" thickBot="1" x14ac:dyDescent="0.25">
      <c r="A6" s="172"/>
      <c r="B6" s="172"/>
      <c r="C6" s="172"/>
      <c r="D6" s="172"/>
      <c r="E6" s="172"/>
      <c r="F6" s="172"/>
      <c r="G6" s="172"/>
      <c r="H6" s="8"/>
      <c r="I6" s="8"/>
    </row>
    <row r="7" spans="1:10" ht="40.5" customHeight="1" x14ac:dyDescent="0.2">
      <c r="A7" s="503" t="s">
        <v>44</v>
      </c>
      <c r="B7" s="548" t="s">
        <v>509</v>
      </c>
      <c r="C7" s="493" t="s">
        <v>510</v>
      </c>
      <c r="D7" s="493" t="s">
        <v>511</v>
      </c>
      <c r="E7" s="493" t="s">
        <v>311</v>
      </c>
      <c r="F7" s="493" t="s">
        <v>47</v>
      </c>
      <c r="G7" s="696" t="s">
        <v>645</v>
      </c>
      <c r="H7" s="38"/>
      <c r="I7" s="8"/>
      <c r="J7" t="s">
        <v>302</v>
      </c>
    </row>
    <row r="8" spans="1:10" ht="39" customHeight="1" thickBot="1" x14ac:dyDescent="0.25">
      <c r="A8" s="504"/>
      <c r="B8" s="846"/>
      <c r="C8" s="844"/>
      <c r="D8" s="845"/>
      <c r="E8" s="494"/>
      <c r="F8" s="494"/>
      <c r="G8" s="697"/>
      <c r="H8" s="38"/>
      <c r="I8" s="8"/>
    </row>
    <row r="9" spans="1:10" ht="31.5" customHeight="1" x14ac:dyDescent="0.2">
      <c r="A9" s="447" t="s">
        <v>621</v>
      </c>
      <c r="B9" s="409">
        <v>50</v>
      </c>
      <c r="C9" s="115">
        <v>5</v>
      </c>
      <c r="D9" s="115">
        <v>4</v>
      </c>
      <c r="E9" s="410"/>
      <c r="F9" s="115" t="s">
        <v>806</v>
      </c>
      <c r="G9" s="449">
        <v>70700</v>
      </c>
      <c r="H9" s="8"/>
      <c r="I9" s="8"/>
    </row>
    <row r="10" spans="1:10" ht="31.5" customHeight="1" x14ac:dyDescent="0.2">
      <c r="A10" s="447" t="s">
        <v>917</v>
      </c>
      <c r="B10" s="409">
        <v>75</v>
      </c>
      <c r="C10" s="115">
        <v>5</v>
      </c>
      <c r="D10" s="115">
        <v>5</v>
      </c>
      <c r="E10" s="410"/>
      <c r="F10" s="247" t="s">
        <v>804</v>
      </c>
      <c r="G10" s="449">
        <v>91800</v>
      </c>
      <c r="H10" s="8"/>
      <c r="I10" s="8"/>
    </row>
    <row r="11" spans="1:10" ht="31.5" customHeight="1" x14ac:dyDescent="0.2">
      <c r="A11" s="251" t="s">
        <v>622</v>
      </c>
      <c r="B11" s="261">
        <v>100</v>
      </c>
      <c r="C11" s="247">
        <v>5</v>
      </c>
      <c r="D11" s="247">
        <v>5</v>
      </c>
      <c r="E11" s="252"/>
      <c r="F11" s="247" t="s">
        <v>804</v>
      </c>
      <c r="G11" s="450">
        <v>108300</v>
      </c>
      <c r="H11" s="8"/>
      <c r="I11" s="8"/>
    </row>
    <row r="12" spans="1:10" ht="31.5" customHeight="1" x14ac:dyDescent="0.2">
      <c r="A12" s="251" t="s">
        <v>918</v>
      </c>
      <c r="B12" s="261">
        <v>100</v>
      </c>
      <c r="C12" s="247">
        <v>12.5</v>
      </c>
      <c r="D12" s="247">
        <v>4</v>
      </c>
      <c r="E12" s="252"/>
      <c r="F12" s="247" t="s">
        <v>804</v>
      </c>
      <c r="G12" s="450">
        <v>95700</v>
      </c>
      <c r="H12" s="8"/>
      <c r="I12" s="8"/>
    </row>
    <row r="13" spans="1:10" ht="31.5" customHeight="1" x14ac:dyDescent="0.2">
      <c r="A13" s="251" t="s">
        <v>919</v>
      </c>
      <c r="B13" s="261">
        <v>100</v>
      </c>
      <c r="C13" s="247">
        <v>25</v>
      </c>
      <c r="D13" s="247">
        <v>3</v>
      </c>
      <c r="E13" s="252"/>
      <c r="F13" s="247" t="s">
        <v>804</v>
      </c>
      <c r="G13" s="450">
        <v>91900</v>
      </c>
      <c r="H13" s="8"/>
      <c r="I13" s="8"/>
    </row>
    <row r="14" spans="1:10" ht="31.5" customHeight="1" x14ac:dyDescent="0.2">
      <c r="A14" s="251" t="s">
        <v>920</v>
      </c>
      <c r="B14" s="261">
        <v>125</v>
      </c>
      <c r="C14" s="247">
        <v>12.5</v>
      </c>
      <c r="D14" s="247">
        <v>5</v>
      </c>
      <c r="E14" s="252"/>
      <c r="F14" s="247" t="s">
        <v>804</v>
      </c>
      <c r="G14" s="450">
        <v>106900</v>
      </c>
      <c r="H14" s="8"/>
      <c r="I14" s="8"/>
    </row>
    <row r="15" spans="1:10" ht="31.5" customHeight="1" x14ac:dyDescent="0.2">
      <c r="A15" s="251" t="s">
        <v>628</v>
      </c>
      <c r="B15" s="261">
        <v>150</v>
      </c>
      <c r="C15" s="247">
        <v>5</v>
      </c>
      <c r="D15" s="247">
        <v>6</v>
      </c>
      <c r="E15" s="252"/>
      <c r="F15" s="247" t="s">
        <v>804</v>
      </c>
      <c r="G15" s="450">
        <v>126400</v>
      </c>
      <c r="H15" s="8"/>
      <c r="I15" s="8"/>
    </row>
    <row r="16" spans="1:10" ht="31.5" customHeight="1" x14ac:dyDescent="0.2">
      <c r="A16" s="251" t="s">
        <v>921</v>
      </c>
      <c r="B16" s="261">
        <v>150</v>
      </c>
      <c r="C16" s="247">
        <v>12.5</v>
      </c>
      <c r="D16" s="247">
        <v>5</v>
      </c>
      <c r="E16" s="252"/>
      <c r="F16" s="247" t="s">
        <v>804</v>
      </c>
      <c r="G16" s="450">
        <v>114500</v>
      </c>
      <c r="H16" s="8"/>
      <c r="I16" s="8"/>
    </row>
    <row r="17" spans="1:9" ht="31.5" customHeight="1" x14ac:dyDescent="0.2">
      <c r="A17" s="251" t="s">
        <v>922</v>
      </c>
      <c r="B17" s="261">
        <v>150</v>
      </c>
      <c r="C17" s="247">
        <v>25</v>
      </c>
      <c r="D17" s="247">
        <v>4</v>
      </c>
      <c r="E17" s="252"/>
      <c r="F17" s="247" t="s">
        <v>804</v>
      </c>
      <c r="G17" s="450">
        <v>108500</v>
      </c>
      <c r="H17" s="8"/>
      <c r="I17" s="8"/>
    </row>
    <row r="18" spans="1:9" ht="34.5" customHeight="1" x14ac:dyDescent="0.2">
      <c r="A18" s="251" t="s">
        <v>623</v>
      </c>
      <c r="B18" s="247">
        <v>200</v>
      </c>
      <c r="C18" s="247">
        <v>25</v>
      </c>
      <c r="D18" s="247">
        <v>5</v>
      </c>
      <c r="E18" s="253"/>
      <c r="F18" s="247" t="s">
        <v>804</v>
      </c>
      <c r="G18" s="450">
        <v>132000</v>
      </c>
      <c r="H18" s="8"/>
      <c r="I18" s="8"/>
    </row>
    <row r="19" spans="1:9" ht="57.75" customHeight="1" x14ac:dyDescent="0.2">
      <c r="A19" s="251" t="s">
        <v>624</v>
      </c>
      <c r="B19" s="247">
        <v>300</v>
      </c>
      <c r="C19" s="247">
        <v>25</v>
      </c>
      <c r="D19" s="247">
        <v>7</v>
      </c>
      <c r="E19" s="253"/>
      <c r="F19" s="247" t="s">
        <v>804</v>
      </c>
      <c r="G19" s="450">
        <v>174300</v>
      </c>
      <c r="H19" s="8"/>
      <c r="I19" s="8"/>
    </row>
    <row r="20" spans="1:9" ht="60" customHeight="1" x14ac:dyDescent="0.2">
      <c r="A20" s="251" t="s">
        <v>625</v>
      </c>
      <c r="B20" s="247">
        <v>350</v>
      </c>
      <c r="C20" s="247">
        <v>25</v>
      </c>
      <c r="D20" s="247">
        <v>8</v>
      </c>
      <c r="E20" s="253"/>
      <c r="F20" s="247" t="s">
        <v>804</v>
      </c>
      <c r="G20" s="450">
        <v>194400</v>
      </c>
      <c r="H20" s="40"/>
      <c r="I20" s="52"/>
    </row>
    <row r="21" spans="1:9" ht="55.15" customHeight="1" x14ac:dyDescent="0.2">
      <c r="A21" s="251" t="s">
        <v>626</v>
      </c>
      <c r="B21" s="247">
        <v>400</v>
      </c>
      <c r="C21" s="247">
        <v>25</v>
      </c>
      <c r="D21" s="247">
        <v>9</v>
      </c>
      <c r="E21" s="253"/>
      <c r="F21" s="149" t="s">
        <v>805</v>
      </c>
      <c r="G21" s="450">
        <v>241400</v>
      </c>
      <c r="H21" s="40"/>
      <c r="I21" s="52"/>
    </row>
    <row r="22" spans="1:9" ht="55.15" customHeight="1" x14ac:dyDescent="0.2">
      <c r="A22" s="251" t="s">
        <v>923</v>
      </c>
      <c r="B22" s="247">
        <v>400</v>
      </c>
      <c r="C22" s="247">
        <v>50</v>
      </c>
      <c r="D22" s="247">
        <v>8</v>
      </c>
      <c r="E22" s="253"/>
      <c r="F22" s="247" t="s">
        <v>804</v>
      </c>
      <c r="G22" s="450">
        <v>207900</v>
      </c>
      <c r="H22" s="40"/>
      <c r="I22" s="52"/>
    </row>
    <row r="23" spans="1:9" ht="55.15" customHeight="1" x14ac:dyDescent="0.2">
      <c r="A23" s="251" t="s">
        <v>924</v>
      </c>
      <c r="B23" s="247">
        <v>500</v>
      </c>
      <c r="C23" s="247">
        <v>12.5</v>
      </c>
      <c r="D23" s="247">
        <v>12</v>
      </c>
      <c r="E23" s="253"/>
      <c r="F23" s="149" t="s">
        <v>805</v>
      </c>
      <c r="G23" s="450">
        <v>281900</v>
      </c>
      <c r="H23" s="40"/>
      <c r="I23" s="52"/>
    </row>
    <row r="24" spans="1:9" ht="55.15" customHeight="1" x14ac:dyDescent="0.2">
      <c r="A24" s="251" t="s">
        <v>925</v>
      </c>
      <c r="B24" s="247">
        <v>500</v>
      </c>
      <c r="C24" s="247">
        <v>25</v>
      </c>
      <c r="D24" s="247">
        <v>11</v>
      </c>
      <c r="E24" s="253"/>
      <c r="F24" s="149" t="s">
        <v>805</v>
      </c>
      <c r="G24" s="450">
        <v>274000</v>
      </c>
      <c r="H24" s="40"/>
      <c r="I24" s="52"/>
    </row>
    <row r="25" spans="1:9" ht="55.15" customHeight="1" x14ac:dyDescent="0.2">
      <c r="A25" s="251" t="s">
        <v>926</v>
      </c>
      <c r="B25" s="247">
        <v>600</v>
      </c>
      <c r="C25" s="247">
        <v>25</v>
      </c>
      <c r="D25" s="247">
        <v>13</v>
      </c>
      <c r="E25" s="253"/>
      <c r="F25" s="149" t="s">
        <v>805</v>
      </c>
      <c r="G25" s="450">
        <v>304100</v>
      </c>
      <c r="H25" s="40"/>
      <c r="I25" s="52"/>
    </row>
    <row r="26" spans="1:9" ht="51.75" customHeight="1" x14ac:dyDescent="0.2">
      <c r="A26" s="251" t="s">
        <v>627</v>
      </c>
      <c r="B26" s="247">
        <v>600</v>
      </c>
      <c r="C26" s="247">
        <v>50</v>
      </c>
      <c r="D26" s="247">
        <v>12</v>
      </c>
      <c r="E26" s="253"/>
      <c r="F26" s="149" t="s">
        <v>805</v>
      </c>
      <c r="G26" s="450">
        <v>299300</v>
      </c>
      <c r="H26" s="40"/>
      <c r="I26" s="52"/>
    </row>
    <row r="27" spans="1:9" ht="32.25" hidden="1" customHeight="1" thickBot="1" x14ac:dyDescent="0.25">
      <c r="A27" s="251" t="s">
        <v>793</v>
      </c>
      <c r="B27" s="290"/>
      <c r="C27" s="247"/>
      <c r="D27" s="247"/>
      <c r="E27" s="253"/>
      <c r="F27" s="247"/>
      <c r="G27" s="117"/>
      <c r="H27" s="40"/>
      <c r="I27" s="52"/>
    </row>
    <row r="28" spans="1:9" ht="39.75" hidden="1" customHeight="1" thickBot="1" x14ac:dyDescent="0.25">
      <c r="A28" s="251" t="s">
        <v>794</v>
      </c>
      <c r="B28" s="290"/>
      <c r="C28" s="247"/>
      <c r="D28" s="247"/>
      <c r="E28" s="253"/>
      <c r="F28" s="247"/>
      <c r="G28" s="117"/>
      <c r="H28" s="40"/>
      <c r="I28" s="52"/>
    </row>
    <row r="29" spans="1:9" ht="32.25" hidden="1" customHeight="1" thickBot="1" x14ac:dyDescent="0.25">
      <c r="A29" s="251" t="s">
        <v>795</v>
      </c>
      <c r="B29" s="290"/>
      <c r="C29" s="247"/>
      <c r="D29" s="247"/>
      <c r="E29" s="253"/>
      <c r="F29" s="247"/>
      <c r="G29" s="117"/>
      <c r="H29" s="40"/>
      <c r="I29" s="52"/>
    </row>
    <row r="30" spans="1:9" ht="33" hidden="1" customHeight="1" thickBot="1" x14ac:dyDescent="0.25">
      <c r="A30" s="251" t="s">
        <v>796</v>
      </c>
      <c r="B30" s="290"/>
      <c r="C30" s="247"/>
      <c r="D30" s="247"/>
      <c r="E30" s="253"/>
      <c r="F30" s="247"/>
      <c r="G30" s="117"/>
      <c r="H30" s="40"/>
      <c r="I30" s="52"/>
    </row>
    <row r="31" spans="1:9" ht="32.25" hidden="1" customHeight="1" thickBot="1" x14ac:dyDescent="0.25">
      <c r="A31" s="251" t="s">
        <v>797</v>
      </c>
      <c r="B31" s="290"/>
      <c r="C31" s="247"/>
      <c r="D31" s="247"/>
      <c r="E31" s="253"/>
      <c r="F31" s="247"/>
      <c r="G31" s="117"/>
      <c r="H31" s="40"/>
      <c r="I31" s="52"/>
    </row>
    <row r="32" spans="1:9" ht="35.25" hidden="1" customHeight="1" thickBot="1" x14ac:dyDescent="0.25">
      <c r="A32" s="251" t="s">
        <v>798</v>
      </c>
      <c r="B32" s="290"/>
      <c r="C32" s="247"/>
      <c r="D32" s="247"/>
      <c r="E32" s="253"/>
      <c r="F32" s="247"/>
      <c r="G32" s="117"/>
      <c r="H32" s="40"/>
      <c r="I32" s="52"/>
    </row>
    <row r="33" spans="1:9" ht="32.25" hidden="1" customHeight="1" thickBot="1" x14ac:dyDescent="0.25">
      <c r="A33" s="251" t="s">
        <v>799</v>
      </c>
      <c r="B33" s="290"/>
      <c r="C33" s="247"/>
      <c r="D33" s="247"/>
      <c r="E33" s="247"/>
      <c r="F33" s="247"/>
      <c r="G33" s="117"/>
      <c r="H33" s="40"/>
      <c r="I33" s="52"/>
    </row>
    <row r="34" spans="1:9" ht="32.25" hidden="1" customHeight="1" thickBot="1" x14ac:dyDescent="0.25">
      <c r="A34" s="251" t="s">
        <v>800</v>
      </c>
      <c r="B34" s="290"/>
      <c r="C34" s="247"/>
      <c r="D34" s="247"/>
      <c r="E34" s="247"/>
      <c r="F34" s="247"/>
      <c r="G34" s="117"/>
      <c r="H34" s="40"/>
      <c r="I34" s="52"/>
    </row>
    <row r="35" spans="1:9" ht="32.25" hidden="1" customHeight="1" thickBot="1" x14ac:dyDescent="0.25">
      <c r="A35" s="251" t="s">
        <v>801</v>
      </c>
      <c r="B35" s="290"/>
      <c r="C35" s="247"/>
      <c r="D35" s="247"/>
      <c r="E35" s="247"/>
      <c r="F35" s="247"/>
      <c r="G35" s="117"/>
      <c r="H35" s="40"/>
      <c r="I35" s="52"/>
    </row>
    <row r="36" spans="1:9" ht="55.9" customHeight="1" x14ac:dyDescent="0.2">
      <c r="A36" s="251" t="s">
        <v>802</v>
      </c>
      <c r="B36" s="247">
        <v>800</v>
      </c>
      <c r="C36" s="247">
        <v>50</v>
      </c>
      <c r="D36" s="247">
        <v>16</v>
      </c>
      <c r="E36" s="247"/>
      <c r="F36" s="149" t="s">
        <v>805</v>
      </c>
      <c r="G36" s="117">
        <v>372700</v>
      </c>
      <c r="H36" s="40"/>
      <c r="I36" s="52"/>
    </row>
    <row r="37" spans="1:9" ht="55.9" customHeight="1" thickBot="1" x14ac:dyDescent="0.25">
      <c r="A37" s="448" t="s">
        <v>803</v>
      </c>
      <c r="B37" s="246">
        <v>1000</v>
      </c>
      <c r="C37" s="246">
        <v>50</v>
      </c>
      <c r="D37" s="246">
        <v>20</v>
      </c>
      <c r="E37" s="246"/>
      <c r="F37" s="300" t="s">
        <v>927</v>
      </c>
      <c r="G37" s="112">
        <v>454000</v>
      </c>
      <c r="H37" s="40"/>
      <c r="I37" s="52"/>
    </row>
    <row r="38" spans="1:9" ht="32.25" hidden="1" customHeight="1" x14ac:dyDescent="0.2">
      <c r="A38" s="525"/>
      <c r="B38" s="525"/>
      <c r="C38" s="525"/>
      <c r="D38" s="525"/>
      <c r="E38" s="525"/>
      <c r="F38" s="525"/>
      <c r="G38" s="525"/>
      <c r="H38" s="40"/>
      <c r="I38" s="52"/>
    </row>
    <row r="39" spans="1:9" ht="32.25" hidden="1" customHeight="1" thickBot="1" x14ac:dyDescent="0.25">
      <c r="A39" s="162"/>
      <c r="B39" s="162"/>
      <c r="C39" s="162"/>
      <c r="D39" s="162"/>
      <c r="E39" s="162"/>
      <c r="F39" s="162"/>
      <c r="G39" s="162"/>
      <c r="H39" s="40"/>
      <c r="I39" s="52"/>
    </row>
    <row r="40" spans="1:9" ht="37.5" hidden="1" customHeight="1" x14ac:dyDescent="0.2">
      <c r="A40" s="526"/>
      <c r="B40" s="527"/>
      <c r="C40" s="527"/>
      <c r="D40" s="527"/>
      <c r="E40" s="245"/>
      <c r="F40" s="245"/>
      <c r="G40" s="244"/>
      <c r="H40" s="40"/>
      <c r="I40" s="52"/>
    </row>
    <row r="41" spans="1:9" ht="35.25" hidden="1" customHeight="1" x14ac:dyDescent="0.4">
      <c r="A41" s="531"/>
      <c r="B41" s="532"/>
      <c r="C41" s="532"/>
      <c r="D41" s="532"/>
      <c r="E41" s="34"/>
      <c r="F41" s="247"/>
      <c r="G41" s="117"/>
      <c r="H41" s="40"/>
      <c r="I41" s="52"/>
    </row>
    <row r="42" spans="1:9" ht="34.5" hidden="1" customHeight="1" x14ac:dyDescent="0.4">
      <c r="A42" s="531"/>
      <c r="B42" s="532"/>
      <c r="C42" s="532"/>
      <c r="D42" s="532"/>
      <c r="E42" s="34"/>
      <c r="F42" s="247"/>
      <c r="G42" s="117"/>
      <c r="H42" s="40"/>
      <c r="I42" s="52"/>
    </row>
    <row r="43" spans="1:9" ht="31.5" hidden="1" customHeight="1" x14ac:dyDescent="0.4">
      <c r="A43" s="531"/>
      <c r="B43" s="532"/>
      <c r="C43" s="532"/>
      <c r="D43" s="532"/>
      <c r="E43" s="34"/>
      <c r="F43" s="247"/>
      <c r="G43" s="117"/>
      <c r="H43" s="38"/>
      <c r="I43" s="8"/>
    </row>
    <row r="44" spans="1:9" ht="53.25" hidden="1" customHeight="1" x14ac:dyDescent="0.4">
      <c r="A44" s="537"/>
      <c r="B44" s="538"/>
      <c r="C44" s="538"/>
      <c r="D44" s="538"/>
      <c r="E44" s="238"/>
      <c r="F44" s="247"/>
      <c r="G44" s="123"/>
      <c r="H44" s="8"/>
      <c r="I44" s="8"/>
    </row>
    <row r="45" spans="1:9" ht="33" hidden="1" customHeight="1" thickBot="1" x14ac:dyDescent="0.45">
      <c r="A45" s="534"/>
      <c r="B45" s="535"/>
      <c r="C45" s="535"/>
      <c r="D45" s="535"/>
      <c r="E45" s="33"/>
      <c r="F45" s="246"/>
      <c r="G45" s="112"/>
      <c r="H45" s="8"/>
      <c r="I45" s="52"/>
    </row>
    <row r="46" spans="1:9" ht="33" hidden="1" customHeight="1" x14ac:dyDescent="0.4">
      <c r="A46" s="176"/>
      <c r="B46" s="176"/>
      <c r="C46" s="176"/>
      <c r="D46" s="176"/>
      <c r="E46" s="106"/>
      <c r="F46" s="102"/>
      <c r="G46" s="177"/>
      <c r="H46" s="8"/>
      <c r="I46" s="52"/>
    </row>
    <row r="47" spans="1:9" ht="33" hidden="1" customHeight="1" x14ac:dyDescent="0.3">
      <c r="A47" s="92"/>
      <c r="B47" s="92"/>
      <c r="C47" s="92"/>
      <c r="D47" s="92"/>
      <c r="E47" s="93"/>
      <c r="F47" s="91"/>
      <c r="G47" s="52"/>
      <c r="H47" s="8"/>
      <c r="I47" s="52"/>
    </row>
    <row r="48" spans="1:9" ht="44.25" hidden="1" customHeight="1" x14ac:dyDescent="0.4">
      <c r="A48" s="515" t="s">
        <v>310</v>
      </c>
      <c r="B48" s="516"/>
      <c r="C48" s="516"/>
      <c r="D48" s="516"/>
      <c r="E48" s="516"/>
      <c r="F48" s="516"/>
      <c r="G48" s="516"/>
      <c r="H48" s="8"/>
      <c r="I48" s="52"/>
    </row>
    <row r="49" spans="1:10" ht="14.25" hidden="1" customHeight="1" x14ac:dyDescent="0.4">
      <c r="A49" s="158"/>
      <c r="B49" s="157"/>
      <c r="C49" s="157"/>
      <c r="D49" s="157"/>
      <c r="E49" s="157"/>
      <c r="F49" s="157"/>
      <c r="G49" s="157"/>
      <c r="H49" s="8"/>
      <c r="I49" s="52"/>
    </row>
    <row r="50" spans="1:10" ht="15" hidden="1" customHeight="1" x14ac:dyDescent="0.35">
      <c r="A50" s="514" t="s">
        <v>414</v>
      </c>
      <c r="B50" s="514"/>
      <c r="C50" s="514"/>
      <c r="D50" s="514"/>
      <c r="E50" s="514"/>
      <c r="F50" s="514"/>
      <c r="G50" s="514"/>
      <c r="H50" s="8"/>
      <c r="I50" s="52"/>
    </row>
    <row r="51" spans="1:10" ht="46.5" customHeight="1" x14ac:dyDescent="0.4">
      <c r="A51" s="540" t="s">
        <v>313</v>
      </c>
      <c r="B51" s="541"/>
      <c r="C51" s="541"/>
      <c r="D51" s="541"/>
      <c r="E51" s="541"/>
      <c r="F51" s="541"/>
      <c r="G51" s="541"/>
      <c r="H51" s="8"/>
      <c r="I51" s="52"/>
    </row>
    <row r="52" spans="1:10" ht="57" customHeight="1" x14ac:dyDescent="0.35">
      <c r="A52" s="514" t="s">
        <v>807</v>
      </c>
      <c r="B52" s="524"/>
      <c r="C52" s="524"/>
      <c r="D52" s="524"/>
      <c r="E52" s="524"/>
      <c r="F52" s="524"/>
      <c r="G52" s="524"/>
      <c r="I52" s="8"/>
    </row>
    <row r="53" spans="1:10" ht="36" customHeight="1" x14ac:dyDescent="0.35">
      <c r="A53" s="514" t="s">
        <v>618</v>
      </c>
      <c r="B53" s="514"/>
      <c r="C53" s="514"/>
      <c r="D53" s="514"/>
      <c r="E53" s="514"/>
      <c r="F53" s="514"/>
      <c r="G53" s="514"/>
      <c r="I53" s="8"/>
    </row>
    <row r="54" spans="1:10" ht="50.25" hidden="1" customHeight="1" x14ac:dyDescent="0.35">
      <c r="A54" s="157"/>
      <c r="B54" s="157"/>
      <c r="C54" s="157"/>
      <c r="D54" s="157"/>
      <c r="E54" s="157"/>
      <c r="F54" s="157"/>
      <c r="G54" s="157"/>
      <c r="I54" s="8"/>
      <c r="J54" t="s">
        <v>254</v>
      </c>
    </row>
    <row r="55" spans="1:10" ht="53.25" hidden="1" customHeight="1" x14ac:dyDescent="0.35">
      <c r="A55" s="157"/>
      <c r="B55" s="157"/>
      <c r="C55" s="157"/>
      <c r="D55" s="157"/>
      <c r="E55" s="157"/>
      <c r="F55" s="157"/>
      <c r="G55" s="157"/>
    </row>
    <row r="56" spans="1:10" ht="48" hidden="1" customHeight="1" x14ac:dyDescent="0.35">
      <c r="A56" s="516"/>
      <c r="B56" s="516"/>
      <c r="C56" s="516"/>
      <c r="D56" s="516"/>
      <c r="E56" s="516"/>
      <c r="F56" s="516"/>
      <c r="G56" s="516"/>
    </row>
    <row r="57" spans="1:10" ht="54" hidden="1" customHeight="1" x14ac:dyDescent="0.35">
      <c r="A57" s="222"/>
      <c r="B57" s="222"/>
      <c r="C57" s="222"/>
      <c r="D57" s="222"/>
      <c r="E57" s="222"/>
      <c r="F57" s="222"/>
      <c r="G57" s="222"/>
    </row>
    <row r="58" spans="1:10" ht="30" hidden="1" customHeight="1" x14ac:dyDescent="0.35">
      <c r="A58" s="222" t="s">
        <v>425</v>
      </c>
      <c r="B58" s="222"/>
      <c r="C58" s="222"/>
      <c r="D58" s="222"/>
      <c r="E58" s="222"/>
      <c r="F58" s="222"/>
      <c r="G58" s="222"/>
    </row>
    <row r="59" spans="1:10" ht="32.25" hidden="1" customHeight="1" x14ac:dyDescent="0.35">
      <c r="A59" s="222" t="s">
        <v>425</v>
      </c>
      <c r="B59" s="222"/>
      <c r="C59" s="222"/>
      <c r="D59" s="222"/>
      <c r="E59" s="222"/>
      <c r="F59" s="222"/>
      <c r="G59" s="222"/>
    </row>
    <row r="60" spans="1:10" ht="35.25" hidden="1" customHeight="1" x14ac:dyDescent="0.35">
      <c r="A60" s="222" t="s">
        <v>426</v>
      </c>
      <c r="B60" s="222"/>
      <c r="C60" s="222"/>
      <c r="D60" s="222"/>
      <c r="E60" s="222"/>
      <c r="F60" s="222"/>
      <c r="G60" s="222"/>
    </row>
    <row r="61" spans="1:10" ht="26.1" hidden="1" customHeight="1" x14ac:dyDescent="0.35">
      <c r="A61" s="222"/>
      <c r="B61" s="222"/>
      <c r="C61" s="222"/>
      <c r="D61" s="222"/>
      <c r="E61" s="222"/>
      <c r="F61" s="222"/>
      <c r="G61" s="222"/>
    </row>
    <row r="62" spans="1:10" ht="25.5" hidden="1" customHeight="1" x14ac:dyDescent="0.35">
      <c r="A62" s="222" t="s">
        <v>427</v>
      </c>
      <c r="B62" s="222"/>
      <c r="C62" s="222"/>
      <c r="D62" s="222"/>
      <c r="E62" s="222"/>
      <c r="F62" s="222"/>
      <c r="G62" s="222"/>
    </row>
    <row r="63" spans="1:10" ht="26.1" hidden="1" customHeight="1" x14ac:dyDescent="0.35">
      <c r="A63" s="222" t="s">
        <v>427</v>
      </c>
      <c r="B63" s="222"/>
      <c r="C63" s="222"/>
      <c r="D63" s="222"/>
      <c r="E63" s="222"/>
      <c r="F63" s="222"/>
      <c r="G63" s="222"/>
    </row>
    <row r="64" spans="1:10" ht="25.5" hidden="1" customHeight="1" x14ac:dyDescent="0.35">
      <c r="A64" s="222" t="s">
        <v>428</v>
      </c>
      <c r="B64" s="222"/>
      <c r="C64" s="222"/>
      <c r="D64" s="222"/>
      <c r="E64" s="222"/>
      <c r="F64" s="222"/>
      <c r="G64" s="222"/>
    </row>
    <row r="65" spans="1:7" ht="25.5" hidden="1" customHeight="1" x14ac:dyDescent="0.35">
      <c r="A65" s="157"/>
      <c r="B65" s="157"/>
      <c r="C65" s="157"/>
      <c r="D65" s="157"/>
      <c r="E65" s="157"/>
      <c r="F65" s="157"/>
      <c r="G65" s="157"/>
    </row>
    <row r="66" spans="1:7" ht="25.5" hidden="1" customHeight="1" x14ac:dyDescent="0.2">
      <c r="A66" s="536"/>
      <c r="B66" s="536"/>
      <c r="C66" s="536"/>
      <c r="D66" s="536"/>
      <c r="E66" s="536"/>
      <c r="F66" s="536"/>
      <c r="G66" s="536"/>
    </row>
    <row r="67" spans="1:7" ht="25.5" hidden="1" customHeight="1" x14ac:dyDescent="0.35">
      <c r="A67" s="157"/>
      <c r="B67" s="157"/>
      <c r="C67" s="157"/>
      <c r="D67" s="157"/>
      <c r="E67" s="157"/>
      <c r="F67" s="157"/>
      <c r="G67" s="157"/>
    </row>
    <row r="68" spans="1:7" ht="53.25" hidden="1" customHeight="1" x14ac:dyDescent="0.2">
      <c r="A68" s="510" t="s">
        <v>468</v>
      </c>
      <c r="B68" s="510"/>
      <c r="C68" s="510"/>
      <c r="D68" s="510"/>
      <c r="E68" s="510"/>
      <c r="F68" s="510"/>
      <c r="G68" s="510"/>
    </row>
    <row r="69" spans="1:7" ht="11.25" hidden="1" customHeight="1" x14ac:dyDescent="0.35">
      <c r="A69" s="157"/>
      <c r="B69" s="157"/>
      <c r="C69" s="157"/>
      <c r="D69" s="157"/>
      <c r="E69" s="157"/>
      <c r="F69" s="157"/>
      <c r="G69" s="157"/>
    </row>
    <row r="70" spans="1:7" ht="90" customHeight="1" x14ac:dyDescent="0.2">
      <c r="A70" s="510" t="s">
        <v>950</v>
      </c>
      <c r="B70" s="510"/>
      <c r="C70" s="510"/>
      <c r="D70" s="510"/>
      <c r="E70" s="510"/>
      <c r="F70" s="510"/>
      <c r="G70" s="510"/>
    </row>
    <row r="71" spans="1:7" ht="62.25" customHeight="1" x14ac:dyDescent="0.2">
      <c r="A71" s="510"/>
      <c r="B71" s="510"/>
      <c r="C71" s="510"/>
      <c r="D71" s="510"/>
      <c r="E71" s="510"/>
      <c r="F71" s="510"/>
      <c r="G71" s="510"/>
    </row>
    <row r="72" spans="1:7" ht="85.5" customHeight="1" x14ac:dyDescent="0.2">
      <c r="A72" s="510"/>
      <c r="B72" s="510"/>
      <c r="C72" s="510"/>
      <c r="D72" s="510"/>
      <c r="E72" s="510"/>
      <c r="F72" s="510"/>
      <c r="G72" s="510"/>
    </row>
    <row r="73" spans="1:7" ht="26.1" customHeight="1" x14ac:dyDescent="0.2">
      <c r="A73" s="512"/>
      <c r="B73" s="512"/>
      <c r="C73" s="512"/>
      <c r="D73" s="512"/>
      <c r="E73" s="512"/>
      <c r="F73" s="512"/>
      <c r="G73" s="512"/>
    </row>
    <row r="74" spans="1:7" ht="26.1" customHeight="1" x14ac:dyDescent="0.2"/>
    <row r="298" spans="1:1" x14ac:dyDescent="0.2">
      <c r="A298" s="53"/>
    </row>
    <row r="299" spans="1:1" x14ac:dyDescent="0.2">
      <c r="A299" s="53"/>
    </row>
    <row r="300" spans="1:1" x14ac:dyDescent="0.2">
      <c r="A300" s="53"/>
    </row>
    <row r="301" spans="1:1" ht="23.25" customHeight="1" x14ac:dyDescent="0.2">
      <c r="A301" s="54"/>
    </row>
    <row r="302" spans="1:1" ht="3.75" customHeight="1" x14ac:dyDescent="0.3">
      <c r="A302" s="55"/>
    </row>
    <row r="303" spans="1:1" x14ac:dyDescent="0.2">
      <c r="A303" s="511"/>
    </row>
    <row r="304" spans="1:1" x14ac:dyDescent="0.2">
      <c r="A304" s="511"/>
    </row>
    <row r="305" spans="1:1" x14ac:dyDescent="0.2">
      <c r="A305" s="57"/>
    </row>
    <row r="306" spans="1:1" ht="20.25" x14ac:dyDescent="0.2">
      <c r="A306" s="58"/>
    </row>
    <row r="307" spans="1:1" ht="20.25" x14ac:dyDescent="0.2">
      <c r="A307" s="58"/>
    </row>
    <row r="308" spans="1:1" ht="20.25" x14ac:dyDescent="0.2">
      <c r="A308" s="58"/>
    </row>
    <row r="309" spans="1:1" ht="20.25" x14ac:dyDescent="0.2">
      <c r="A309" s="58"/>
    </row>
    <row r="310" spans="1:1" ht="20.25" x14ac:dyDescent="0.2">
      <c r="A310" s="58"/>
    </row>
    <row r="311" spans="1:1" ht="20.25" x14ac:dyDescent="0.2">
      <c r="A311" s="58"/>
    </row>
    <row r="312" spans="1:1" ht="20.25" x14ac:dyDescent="0.2">
      <c r="A312" s="58"/>
    </row>
    <row r="313" spans="1:1" ht="20.25" x14ac:dyDescent="0.2">
      <c r="A313" s="59"/>
    </row>
    <row r="314" spans="1:1" ht="20.25" x14ac:dyDescent="0.2">
      <c r="A314" s="59"/>
    </row>
    <row r="315" spans="1:1" ht="20.25" x14ac:dyDescent="0.2">
      <c r="A315" s="59"/>
    </row>
    <row r="316" spans="1:1" ht="20.25" x14ac:dyDescent="0.2">
      <c r="A316" s="59"/>
    </row>
    <row r="317" spans="1:1" ht="20.25" x14ac:dyDescent="0.2">
      <c r="A317" s="59"/>
    </row>
    <row r="318" spans="1:1" ht="20.25" x14ac:dyDescent="0.2">
      <c r="A318" s="59"/>
    </row>
    <row r="319" spans="1:1" ht="20.25" x14ac:dyDescent="0.2">
      <c r="A319" s="59"/>
    </row>
    <row r="320" spans="1:1" ht="20.25" x14ac:dyDescent="0.2">
      <c r="A320" s="59"/>
    </row>
    <row r="321" spans="1:1" ht="20.25" x14ac:dyDescent="0.2">
      <c r="A321" s="59"/>
    </row>
    <row r="322" spans="1:1" ht="20.25" x14ac:dyDescent="0.2">
      <c r="A322" s="59"/>
    </row>
    <row r="323" spans="1:1" ht="20.25" x14ac:dyDescent="0.2">
      <c r="A323" s="59"/>
    </row>
    <row r="324" spans="1:1" x14ac:dyDescent="0.2">
      <c r="A324" s="53"/>
    </row>
    <row r="325" spans="1:1" x14ac:dyDescent="0.2">
      <c r="A325" s="53"/>
    </row>
    <row r="326" spans="1:1" ht="15.75" x14ac:dyDescent="0.2">
      <c r="A326" s="56"/>
    </row>
    <row r="327" spans="1:1" ht="20.25" x14ac:dyDescent="0.3">
      <c r="A327" s="60"/>
    </row>
    <row r="328" spans="1:1" ht="20.25" x14ac:dyDescent="0.3">
      <c r="A328" s="60"/>
    </row>
    <row r="329" spans="1:1" ht="20.25" x14ac:dyDescent="0.3">
      <c r="A329" s="60"/>
    </row>
    <row r="330" spans="1:1" ht="20.25" x14ac:dyDescent="0.3">
      <c r="A330" s="60"/>
    </row>
    <row r="331" spans="1:1" ht="20.25" x14ac:dyDescent="0.3">
      <c r="A331" s="60"/>
    </row>
    <row r="332" spans="1:1" ht="20.25" x14ac:dyDescent="0.3">
      <c r="A332" s="60"/>
    </row>
  </sheetData>
  <mergeCells count="33">
    <mergeCell ref="A1:C2"/>
    <mergeCell ref="D2:G2"/>
    <mergeCell ref="I3:J3"/>
    <mergeCell ref="A4:G4"/>
    <mergeCell ref="A5:G5"/>
    <mergeCell ref="A7:A8"/>
    <mergeCell ref="B7:B8"/>
    <mergeCell ref="E7:E8"/>
    <mergeCell ref="F7:F8"/>
    <mergeCell ref="G7:G8"/>
    <mergeCell ref="A3:G3"/>
    <mergeCell ref="A43:D43"/>
    <mergeCell ref="A44:D44"/>
    <mergeCell ref="A45:D45"/>
    <mergeCell ref="A48:G48"/>
    <mergeCell ref="A38:G38"/>
    <mergeCell ref="A40:D40"/>
    <mergeCell ref="A303:A304"/>
    <mergeCell ref="C7:C8"/>
    <mergeCell ref="D7:D8"/>
    <mergeCell ref="A66:G66"/>
    <mergeCell ref="A68:G68"/>
    <mergeCell ref="A70:G70"/>
    <mergeCell ref="A71:G71"/>
    <mergeCell ref="A72:G72"/>
    <mergeCell ref="A73:G73"/>
    <mergeCell ref="A50:G50"/>
    <mergeCell ref="A51:G51"/>
    <mergeCell ref="A52:G52"/>
    <mergeCell ref="A53:G53"/>
    <mergeCell ref="A56:G56"/>
    <mergeCell ref="A41:D41"/>
    <mergeCell ref="A42:D42"/>
  </mergeCells>
  <printOptions horizontalCentered="1"/>
  <pageMargins left="0" right="0" top="0" bottom="0" header="0" footer="0"/>
  <pageSetup paperSize="9" scale="5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zoomScale="55" zoomScaleNormal="55" workbookViewId="0">
      <selection activeCell="D7" sqref="D7:D8"/>
    </sheetView>
  </sheetViews>
  <sheetFormatPr defaultRowHeight="12.75" x14ac:dyDescent="0.2"/>
  <cols>
    <col min="1" max="1" width="39.5703125" customWidth="1"/>
    <col min="2" max="2" width="20.7109375" customWidth="1"/>
    <col min="3" max="3" width="23.85546875" customWidth="1"/>
    <col min="4" max="4" width="17.42578125" customWidth="1"/>
    <col min="5" max="5" width="20.7109375" hidden="1" customWidth="1"/>
    <col min="6" max="6" width="27.7109375" customWidth="1"/>
    <col min="7" max="7" width="40.7109375" customWidth="1"/>
    <col min="8" max="8" width="6.42578125" customWidth="1"/>
    <col min="9" max="9" width="34.140625" style="443" customWidth="1"/>
    <col min="10" max="10" width="17.85546875" style="443" bestFit="1" customWidth="1"/>
    <col min="11" max="15" width="9.140625" style="443" customWidth="1"/>
  </cols>
  <sheetData>
    <row r="1" spans="1:15" ht="18" customHeight="1" x14ac:dyDescent="0.25">
      <c r="A1" s="500" t="s">
        <v>42</v>
      </c>
      <c r="B1" s="500"/>
      <c r="C1" s="500"/>
      <c r="D1" s="2"/>
      <c r="E1" s="2"/>
      <c r="F1" s="3"/>
      <c r="G1" s="277" t="str">
        <f>'W-1ф'!H1</f>
        <v>Действителен с 30.12.2016</v>
      </c>
    </row>
    <row r="2" spans="1:15" ht="18" customHeight="1" x14ac:dyDescent="0.25">
      <c r="A2" s="500"/>
      <c r="B2" s="500"/>
      <c r="C2" s="500"/>
      <c r="D2" s="489" t="s">
        <v>695</v>
      </c>
      <c r="E2" s="489"/>
      <c r="F2" s="489"/>
      <c r="G2" s="489"/>
    </row>
    <row r="3" spans="1:15" ht="33" customHeight="1" x14ac:dyDescent="0.2">
      <c r="A3" s="501" t="s">
        <v>949</v>
      </c>
      <c r="B3" s="501"/>
      <c r="C3" s="501"/>
      <c r="D3" s="501"/>
      <c r="E3" s="501"/>
      <c r="F3" s="501"/>
      <c r="G3" s="501"/>
      <c r="I3" s="847"/>
      <c r="J3" s="847"/>
    </row>
    <row r="4" spans="1:15" ht="181.9" customHeight="1" x14ac:dyDescent="0.2">
      <c r="A4" s="499" t="s">
        <v>952</v>
      </c>
      <c r="B4" s="499"/>
      <c r="C4" s="499"/>
      <c r="D4" s="499"/>
      <c r="E4" s="499"/>
      <c r="F4" s="499"/>
      <c r="G4" s="499"/>
      <c r="I4" s="444"/>
    </row>
    <row r="5" spans="1:15" ht="35.25" hidden="1" customHeight="1" x14ac:dyDescent="0.2">
      <c r="A5" s="495"/>
      <c r="B5" s="495"/>
      <c r="C5" s="495"/>
      <c r="D5" s="495"/>
      <c r="E5" s="495"/>
      <c r="F5" s="495"/>
      <c r="G5" s="495"/>
      <c r="H5" s="8"/>
      <c r="I5" s="444"/>
    </row>
    <row r="6" spans="1:15" ht="23.25" customHeight="1" thickBot="1" x14ac:dyDescent="0.25">
      <c r="A6" s="172"/>
      <c r="B6" s="172"/>
      <c r="C6" s="172"/>
      <c r="D6" s="172"/>
      <c r="E6" s="172"/>
      <c r="F6" s="172"/>
      <c r="G6" s="172"/>
      <c r="H6" s="8"/>
      <c r="I6" s="444"/>
    </row>
    <row r="7" spans="1:15" ht="40.5" customHeight="1" x14ac:dyDescent="0.2">
      <c r="A7" s="503" t="s">
        <v>44</v>
      </c>
      <c r="B7" s="548" t="s">
        <v>509</v>
      </c>
      <c r="C7" s="493" t="s">
        <v>510</v>
      </c>
      <c r="D7" s="493" t="s">
        <v>511</v>
      </c>
      <c r="E7" s="493" t="s">
        <v>311</v>
      </c>
      <c r="F7" s="493" t="s">
        <v>47</v>
      </c>
      <c r="G7" s="696" t="s">
        <v>645</v>
      </c>
      <c r="H7" s="38"/>
      <c r="I7" s="444"/>
      <c r="J7" s="443" t="s">
        <v>302</v>
      </c>
    </row>
    <row r="8" spans="1:15" ht="39" customHeight="1" thickBot="1" x14ac:dyDescent="0.25">
      <c r="A8" s="504"/>
      <c r="B8" s="846"/>
      <c r="C8" s="844"/>
      <c r="D8" s="845"/>
      <c r="E8" s="494"/>
      <c r="F8" s="494"/>
      <c r="G8" s="697"/>
      <c r="H8" s="38"/>
      <c r="I8" s="444"/>
    </row>
    <row r="9" spans="1:15" s="80" customFormat="1" ht="31.5" customHeight="1" x14ac:dyDescent="0.2">
      <c r="A9" s="458" t="s">
        <v>928</v>
      </c>
      <c r="B9" s="423">
        <v>50</v>
      </c>
      <c r="C9" s="115">
        <v>5</v>
      </c>
      <c r="D9" s="115">
        <v>4</v>
      </c>
      <c r="E9" s="365"/>
      <c r="F9" s="452" t="s">
        <v>806</v>
      </c>
      <c r="G9" s="122">
        <v>107560</v>
      </c>
      <c r="H9" s="453"/>
      <c r="I9" s="454"/>
      <c r="J9" s="455"/>
      <c r="K9" s="455"/>
      <c r="L9" s="455"/>
      <c r="M9" s="455"/>
      <c r="N9" s="455"/>
      <c r="O9" s="455"/>
    </row>
    <row r="10" spans="1:15" s="80" customFormat="1" ht="26.25" x14ac:dyDescent="0.2">
      <c r="A10" s="458" t="s">
        <v>929</v>
      </c>
      <c r="B10" s="423">
        <v>75</v>
      </c>
      <c r="C10" s="115">
        <v>5</v>
      </c>
      <c r="D10" s="115">
        <v>5</v>
      </c>
      <c r="E10" s="365"/>
      <c r="F10" s="149" t="s">
        <v>804</v>
      </c>
      <c r="G10" s="122">
        <v>145700</v>
      </c>
      <c r="H10" s="453"/>
      <c r="I10" s="454"/>
      <c r="J10" s="455"/>
      <c r="K10" s="455"/>
      <c r="L10" s="455"/>
      <c r="M10" s="455"/>
      <c r="N10" s="455"/>
      <c r="O10" s="455"/>
    </row>
    <row r="11" spans="1:15" s="80" customFormat="1" ht="26.25" x14ac:dyDescent="0.2">
      <c r="A11" s="459" t="s">
        <v>930</v>
      </c>
      <c r="B11" s="415">
        <v>100</v>
      </c>
      <c r="C11" s="247">
        <v>5</v>
      </c>
      <c r="D11" s="247">
        <v>5</v>
      </c>
      <c r="E11" s="253"/>
      <c r="F11" s="149" t="s">
        <v>804</v>
      </c>
      <c r="G11" s="117">
        <v>172800</v>
      </c>
      <c r="H11" s="453"/>
      <c r="I11" s="454"/>
      <c r="J11" s="455"/>
      <c r="K11" s="455"/>
      <c r="L11" s="455"/>
      <c r="M11" s="455"/>
      <c r="N11" s="455"/>
      <c r="O11" s="455"/>
    </row>
    <row r="12" spans="1:15" s="80" customFormat="1" ht="26.25" x14ac:dyDescent="0.2">
      <c r="A12" s="459" t="s">
        <v>931</v>
      </c>
      <c r="B12" s="415">
        <v>100</v>
      </c>
      <c r="C12" s="247">
        <v>12.5</v>
      </c>
      <c r="D12" s="247">
        <v>4</v>
      </c>
      <c r="E12" s="253"/>
      <c r="F12" s="149" t="s">
        <v>804</v>
      </c>
      <c r="G12" s="117">
        <v>155500</v>
      </c>
      <c r="H12" s="453"/>
      <c r="I12" s="454"/>
      <c r="J12" s="455"/>
      <c r="K12" s="455"/>
      <c r="L12" s="455"/>
      <c r="M12" s="455"/>
      <c r="N12" s="455"/>
      <c r="O12" s="455"/>
    </row>
    <row r="13" spans="1:15" s="80" customFormat="1" ht="26.25" x14ac:dyDescent="0.2">
      <c r="A13" s="459" t="s">
        <v>932</v>
      </c>
      <c r="B13" s="415">
        <v>100</v>
      </c>
      <c r="C13" s="247">
        <v>25</v>
      </c>
      <c r="D13" s="247">
        <v>3</v>
      </c>
      <c r="E13" s="253"/>
      <c r="F13" s="149" t="s">
        <v>804</v>
      </c>
      <c r="G13" s="117">
        <v>153700</v>
      </c>
      <c r="H13" s="453"/>
      <c r="I13" s="454"/>
      <c r="J13" s="455"/>
      <c r="K13" s="455"/>
      <c r="L13" s="455"/>
      <c r="M13" s="455"/>
      <c r="N13" s="455"/>
      <c r="O13" s="455"/>
    </row>
    <row r="14" spans="1:15" s="80" customFormat="1" ht="26.25" x14ac:dyDescent="0.2">
      <c r="A14" s="459" t="s">
        <v>933</v>
      </c>
      <c r="B14" s="415">
        <v>125</v>
      </c>
      <c r="C14" s="247">
        <v>12.5</v>
      </c>
      <c r="D14" s="247">
        <v>5</v>
      </c>
      <c r="E14" s="253"/>
      <c r="F14" s="149" t="s">
        <v>804</v>
      </c>
      <c r="G14" s="117">
        <v>183800</v>
      </c>
      <c r="H14" s="453"/>
      <c r="I14" s="454"/>
      <c r="J14" s="455"/>
      <c r="K14" s="455"/>
      <c r="L14" s="455"/>
      <c r="M14" s="455"/>
      <c r="N14" s="455"/>
      <c r="O14" s="455"/>
    </row>
    <row r="15" spans="1:15" s="80" customFormat="1" ht="26.25" x14ac:dyDescent="0.2">
      <c r="A15" s="459" t="s">
        <v>934</v>
      </c>
      <c r="B15" s="415">
        <v>150</v>
      </c>
      <c r="C15" s="247">
        <v>5</v>
      </c>
      <c r="D15" s="247">
        <v>6</v>
      </c>
      <c r="E15" s="253"/>
      <c r="F15" s="149" t="s">
        <v>804</v>
      </c>
      <c r="G15" s="117">
        <v>218500</v>
      </c>
      <c r="H15" s="453"/>
      <c r="I15" s="454"/>
      <c r="J15" s="455"/>
      <c r="K15" s="455"/>
      <c r="L15" s="455"/>
      <c r="M15" s="455"/>
      <c r="N15" s="455"/>
      <c r="O15" s="455"/>
    </row>
    <row r="16" spans="1:15" s="80" customFormat="1" ht="26.25" x14ac:dyDescent="0.2">
      <c r="A16" s="459" t="s">
        <v>935</v>
      </c>
      <c r="B16" s="415">
        <v>150</v>
      </c>
      <c r="C16" s="247">
        <v>12.5</v>
      </c>
      <c r="D16" s="247">
        <v>5</v>
      </c>
      <c r="E16" s="253"/>
      <c r="F16" s="149" t="s">
        <v>804</v>
      </c>
      <c r="G16" s="117">
        <v>202000</v>
      </c>
      <c r="H16" s="453"/>
      <c r="I16" s="454"/>
      <c r="J16" s="455"/>
      <c r="K16" s="455"/>
      <c r="L16" s="455"/>
      <c r="M16" s="455"/>
      <c r="N16" s="455"/>
      <c r="O16" s="455"/>
    </row>
    <row r="17" spans="1:15" s="80" customFormat="1" ht="26.25" x14ac:dyDescent="0.2">
      <c r="A17" s="459" t="s">
        <v>936</v>
      </c>
      <c r="B17" s="415">
        <v>150</v>
      </c>
      <c r="C17" s="247">
        <v>25</v>
      </c>
      <c r="D17" s="247">
        <v>4</v>
      </c>
      <c r="E17" s="253"/>
      <c r="F17" s="149" t="s">
        <v>804</v>
      </c>
      <c r="G17" s="117">
        <v>198000</v>
      </c>
      <c r="H17" s="453"/>
      <c r="I17" s="454"/>
      <c r="J17" s="455"/>
      <c r="K17" s="455"/>
      <c r="L17" s="455"/>
      <c r="M17" s="455"/>
      <c r="N17" s="455"/>
      <c r="O17" s="455"/>
    </row>
    <row r="18" spans="1:15" s="80" customFormat="1" ht="26.25" x14ac:dyDescent="0.2">
      <c r="A18" s="459" t="s">
        <v>937</v>
      </c>
      <c r="B18" s="247">
        <v>200</v>
      </c>
      <c r="C18" s="247">
        <v>25</v>
      </c>
      <c r="D18" s="247">
        <v>5</v>
      </c>
      <c r="E18" s="253"/>
      <c r="F18" s="149" t="s">
        <v>804</v>
      </c>
      <c r="G18" s="117">
        <v>249100</v>
      </c>
      <c r="H18" s="453"/>
      <c r="I18" s="454"/>
      <c r="J18" s="455"/>
      <c r="K18" s="455"/>
      <c r="L18" s="455"/>
      <c r="M18" s="455"/>
      <c r="N18" s="455"/>
      <c r="O18" s="455"/>
    </row>
    <row r="19" spans="1:15" s="80" customFormat="1" ht="54.75" customHeight="1" x14ac:dyDescent="0.2">
      <c r="A19" s="459" t="s">
        <v>938</v>
      </c>
      <c r="B19" s="247">
        <v>300</v>
      </c>
      <c r="C19" s="247">
        <v>25</v>
      </c>
      <c r="D19" s="247">
        <v>7</v>
      </c>
      <c r="E19" s="253"/>
      <c r="F19" s="451" t="s">
        <v>805</v>
      </c>
      <c r="G19" s="117">
        <v>374300</v>
      </c>
      <c r="H19" s="453"/>
      <c r="I19" s="454"/>
      <c r="J19" s="455"/>
      <c r="K19" s="455"/>
      <c r="L19" s="455"/>
      <c r="M19" s="455"/>
      <c r="N19" s="455"/>
      <c r="O19" s="455"/>
    </row>
    <row r="20" spans="1:15" s="80" customFormat="1" ht="46.5" x14ac:dyDescent="0.2">
      <c r="A20" s="459" t="s">
        <v>939</v>
      </c>
      <c r="B20" s="247">
        <v>350</v>
      </c>
      <c r="C20" s="247">
        <v>25</v>
      </c>
      <c r="D20" s="247">
        <v>8</v>
      </c>
      <c r="E20" s="253"/>
      <c r="F20" s="149" t="s">
        <v>805</v>
      </c>
      <c r="G20" s="117">
        <v>422000</v>
      </c>
      <c r="H20" s="456"/>
      <c r="I20" s="457"/>
      <c r="J20" s="455"/>
      <c r="K20" s="455"/>
      <c r="L20" s="455"/>
      <c r="M20" s="455"/>
      <c r="N20" s="455"/>
      <c r="O20" s="455"/>
    </row>
    <row r="21" spans="1:15" s="80" customFormat="1" ht="46.5" x14ac:dyDescent="0.2">
      <c r="A21" s="459" t="s">
        <v>940</v>
      </c>
      <c r="B21" s="247">
        <v>400</v>
      </c>
      <c r="C21" s="247">
        <v>25</v>
      </c>
      <c r="D21" s="247">
        <v>9</v>
      </c>
      <c r="E21" s="253"/>
      <c r="F21" s="149" t="s">
        <v>805</v>
      </c>
      <c r="G21" s="117">
        <v>469100</v>
      </c>
      <c r="H21" s="456"/>
      <c r="I21" s="457"/>
      <c r="J21" s="455"/>
      <c r="K21" s="455"/>
      <c r="L21" s="455"/>
      <c r="M21" s="455"/>
      <c r="N21" s="455"/>
      <c r="O21" s="455"/>
    </row>
    <row r="22" spans="1:15" s="80" customFormat="1" ht="46.5" x14ac:dyDescent="0.2">
      <c r="A22" s="459" t="s">
        <v>941</v>
      </c>
      <c r="B22" s="247">
        <v>400</v>
      </c>
      <c r="C22" s="247">
        <v>50</v>
      </c>
      <c r="D22" s="247">
        <v>8</v>
      </c>
      <c r="E22" s="253"/>
      <c r="F22" s="149" t="s">
        <v>805</v>
      </c>
      <c r="G22" s="117">
        <v>456700</v>
      </c>
      <c r="H22" s="456"/>
      <c r="I22" s="457"/>
      <c r="J22" s="455"/>
      <c r="K22" s="455"/>
      <c r="L22" s="455"/>
      <c r="M22" s="455"/>
      <c r="N22" s="455"/>
      <c r="O22" s="455"/>
    </row>
    <row r="23" spans="1:15" s="80" customFormat="1" ht="46.5" x14ac:dyDescent="0.2">
      <c r="A23" s="459" t="s">
        <v>942</v>
      </c>
      <c r="B23" s="247">
        <v>500</v>
      </c>
      <c r="C23" s="247">
        <v>12.5</v>
      </c>
      <c r="D23" s="247">
        <v>12</v>
      </c>
      <c r="E23" s="253"/>
      <c r="F23" s="149" t="s">
        <v>957</v>
      </c>
      <c r="G23" s="117">
        <v>590600</v>
      </c>
      <c r="H23" s="456"/>
      <c r="I23" s="457"/>
      <c r="J23" s="455"/>
      <c r="K23" s="455"/>
      <c r="L23" s="455"/>
      <c r="M23" s="455"/>
      <c r="N23" s="455"/>
      <c r="O23" s="455"/>
    </row>
    <row r="24" spans="1:15" s="80" customFormat="1" ht="46.5" x14ac:dyDescent="0.2">
      <c r="A24" s="459" t="s">
        <v>943</v>
      </c>
      <c r="B24" s="247">
        <v>500</v>
      </c>
      <c r="C24" s="247">
        <v>25</v>
      </c>
      <c r="D24" s="247">
        <v>11</v>
      </c>
      <c r="E24" s="253"/>
      <c r="F24" s="149" t="s">
        <v>957</v>
      </c>
      <c r="G24" s="117">
        <v>584500</v>
      </c>
      <c r="H24" s="456"/>
      <c r="I24" s="457"/>
      <c r="J24" s="455"/>
      <c r="K24" s="455"/>
      <c r="L24" s="455"/>
      <c r="M24" s="455"/>
      <c r="N24" s="455"/>
      <c r="O24" s="455"/>
    </row>
    <row r="25" spans="1:15" s="80" customFormat="1" ht="46.5" x14ac:dyDescent="0.2">
      <c r="A25" s="459" t="s">
        <v>944</v>
      </c>
      <c r="B25" s="247">
        <v>600</v>
      </c>
      <c r="C25" s="247">
        <v>25</v>
      </c>
      <c r="D25" s="247">
        <v>13</v>
      </c>
      <c r="E25" s="253"/>
      <c r="F25" s="149" t="s">
        <v>957</v>
      </c>
      <c r="G25" s="117">
        <v>670000</v>
      </c>
      <c r="H25" s="456"/>
      <c r="I25" s="457"/>
      <c r="J25" s="455"/>
      <c r="K25" s="455"/>
      <c r="L25" s="455"/>
      <c r="M25" s="455"/>
      <c r="N25" s="455"/>
      <c r="O25" s="455"/>
    </row>
    <row r="26" spans="1:15" s="80" customFormat="1" ht="46.5" x14ac:dyDescent="0.2">
      <c r="A26" s="459" t="s">
        <v>945</v>
      </c>
      <c r="B26" s="247">
        <v>600</v>
      </c>
      <c r="C26" s="247">
        <v>50</v>
      </c>
      <c r="D26" s="247">
        <v>12</v>
      </c>
      <c r="E26" s="253"/>
      <c r="F26" s="149" t="s">
        <v>957</v>
      </c>
      <c r="G26" s="117">
        <v>661000</v>
      </c>
      <c r="H26" s="456"/>
      <c r="I26" s="457"/>
      <c r="J26" s="455"/>
      <c r="K26" s="455"/>
      <c r="L26" s="455"/>
      <c r="M26" s="455"/>
      <c r="N26" s="455"/>
      <c r="O26" s="455"/>
    </row>
    <row r="27" spans="1:15" s="80" customFormat="1" ht="69.75" x14ac:dyDescent="0.2">
      <c r="A27" s="459" t="s">
        <v>946</v>
      </c>
      <c r="B27" s="247">
        <v>800</v>
      </c>
      <c r="C27" s="247">
        <v>50</v>
      </c>
      <c r="D27" s="247">
        <v>16</v>
      </c>
      <c r="E27" s="247"/>
      <c r="F27" s="149" t="s">
        <v>948</v>
      </c>
      <c r="G27" s="117">
        <v>870200</v>
      </c>
      <c r="H27" s="456"/>
      <c r="I27" s="457"/>
      <c r="J27" s="455"/>
      <c r="K27" s="455"/>
      <c r="L27" s="455"/>
      <c r="M27" s="455"/>
      <c r="N27" s="455"/>
      <c r="O27" s="455"/>
    </row>
    <row r="28" spans="1:15" s="80" customFormat="1" ht="47.25" thickBot="1" x14ac:dyDescent="0.25">
      <c r="A28" s="460" t="s">
        <v>947</v>
      </c>
      <c r="B28" s="246">
        <v>1000</v>
      </c>
      <c r="C28" s="246">
        <v>50</v>
      </c>
      <c r="D28" s="246">
        <v>20</v>
      </c>
      <c r="E28" s="246"/>
      <c r="F28" s="300" t="s">
        <v>958</v>
      </c>
      <c r="G28" s="112">
        <v>1062100</v>
      </c>
      <c r="H28" s="456"/>
      <c r="I28" s="457"/>
      <c r="J28" s="455"/>
      <c r="K28" s="455"/>
      <c r="L28" s="455"/>
      <c r="M28" s="455"/>
      <c r="N28" s="455"/>
      <c r="O28" s="455"/>
    </row>
    <row r="29" spans="1:15" ht="34.5" hidden="1" customHeight="1" x14ac:dyDescent="0.4">
      <c r="A29" s="849"/>
      <c r="B29" s="850"/>
      <c r="C29" s="850"/>
      <c r="D29" s="850"/>
      <c r="E29" s="446"/>
      <c r="F29" s="115"/>
      <c r="G29" s="122"/>
      <c r="H29" s="40"/>
      <c r="I29" s="445"/>
    </row>
    <row r="30" spans="1:15" ht="31.5" hidden="1" customHeight="1" x14ac:dyDescent="0.4">
      <c r="A30" s="531"/>
      <c r="B30" s="532"/>
      <c r="C30" s="532"/>
      <c r="D30" s="532"/>
      <c r="E30" s="34"/>
      <c r="F30" s="247"/>
      <c r="G30" s="117"/>
      <c r="H30" s="38"/>
      <c r="I30" s="444"/>
    </row>
    <row r="31" spans="1:15" ht="53.25" hidden="1" customHeight="1" x14ac:dyDescent="0.4">
      <c r="A31" s="537"/>
      <c r="B31" s="538"/>
      <c r="C31" s="538"/>
      <c r="D31" s="538"/>
      <c r="E31" s="238"/>
      <c r="F31" s="247"/>
      <c r="G31" s="123"/>
      <c r="H31" s="8"/>
      <c r="I31" s="444"/>
    </row>
    <row r="32" spans="1:15" ht="33" hidden="1" customHeight="1" x14ac:dyDescent="0.4">
      <c r="A32" s="534"/>
      <c r="B32" s="535"/>
      <c r="C32" s="535"/>
      <c r="D32" s="535"/>
      <c r="E32" s="33"/>
      <c r="F32" s="246"/>
      <c r="G32" s="112"/>
      <c r="H32" s="8"/>
      <c r="I32" s="445"/>
    </row>
    <row r="33" spans="1:10" ht="33" hidden="1" customHeight="1" x14ac:dyDescent="0.4">
      <c r="A33" s="176"/>
      <c r="B33" s="176"/>
      <c r="C33" s="176"/>
      <c r="D33" s="176"/>
      <c r="E33" s="106"/>
      <c r="F33" s="102"/>
      <c r="G33" s="177"/>
      <c r="H33" s="8"/>
      <c r="I33" s="445"/>
    </row>
    <row r="34" spans="1:10" ht="33" hidden="1" customHeight="1" x14ac:dyDescent="0.3">
      <c r="A34" s="92"/>
      <c r="B34" s="92"/>
      <c r="C34" s="92"/>
      <c r="D34" s="92"/>
      <c r="E34" s="93"/>
      <c r="F34" s="91"/>
      <c r="G34" s="52"/>
      <c r="H34" s="8"/>
      <c r="I34" s="445"/>
    </row>
    <row r="35" spans="1:10" ht="44.25" hidden="1" customHeight="1" x14ac:dyDescent="0.4">
      <c r="A35" s="515" t="s">
        <v>310</v>
      </c>
      <c r="B35" s="516"/>
      <c r="C35" s="516"/>
      <c r="D35" s="516"/>
      <c r="E35" s="516"/>
      <c r="F35" s="516"/>
      <c r="G35" s="516"/>
      <c r="H35" s="8"/>
      <c r="I35" s="445"/>
    </row>
    <row r="36" spans="1:10" ht="14.25" hidden="1" customHeight="1" x14ac:dyDescent="0.4">
      <c r="A36" s="158"/>
      <c r="B36" s="157"/>
      <c r="C36" s="157"/>
      <c r="D36" s="157"/>
      <c r="E36" s="157"/>
      <c r="F36" s="157"/>
      <c r="G36" s="157"/>
      <c r="H36" s="8"/>
      <c r="I36" s="445"/>
    </row>
    <row r="37" spans="1:10" ht="15" hidden="1" customHeight="1" x14ac:dyDescent="0.35">
      <c r="A37" s="514" t="s">
        <v>414</v>
      </c>
      <c r="B37" s="514"/>
      <c r="C37" s="514"/>
      <c r="D37" s="514"/>
      <c r="E37" s="514"/>
      <c r="F37" s="514"/>
      <c r="G37" s="514"/>
      <c r="H37" s="8"/>
      <c r="I37" s="445"/>
    </row>
    <row r="38" spans="1:10" ht="38.25" customHeight="1" x14ac:dyDescent="0.35">
      <c r="A38" s="848" t="s">
        <v>313</v>
      </c>
      <c r="B38" s="541"/>
      <c r="C38" s="541"/>
      <c r="D38" s="541"/>
      <c r="E38" s="541"/>
      <c r="F38" s="541"/>
      <c r="G38" s="541"/>
      <c r="H38" s="8"/>
      <c r="I38" s="445"/>
    </row>
    <row r="39" spans="1:10" ht="57" customHeight="1" x14ac:dyDescent="0.35">
      <c r="A39" s="514" t="s">
        <v>807</v>
      </c>
      <c r="B39" s="524"/>
      <c r="C39" s="524"/>
      <c r="D39" s="524"/>
      <c r="E39" s="524"/>
      <c r="F39" s="524"/>
      <c r="G39" s="524"/>
      <c r="I39" s="444"/>
    </row>
    <row r="40" spans="1:10" ht="36" customHeight="1" x14ac:dyDescent="0.35">
      <c r="A40" s="514" t="s">
        <v>618</v>
      </c>
      <c r="B40" s="514"/>
      <c r="C40" s="514"/>
      <c r="D40" s="514"/>
      <c r="E40" s="514"/>
      <c r="F40" s="514"/>
      <c r="G40" s="514"/>
      <c r="I40" s="444"/>
    </row>
    <row r="41" spans="1:10" ht="50.25" hidden="1" customHeight="1" x14ac:dyDescent="0.35">
      <c r="A41" s="157"/>
      <c r="B41" s="157"/>
      <c r="C41" s="157"/>
      <c r="D41" s="157"/>
      <c r="E41" s="157"/>
      <c r="F41" s="157"/>
      <c r="G41" s="157"/>
      <c r="I41" s="444"/>
      <c r="J41" s="443" t="s">
        <v>254</v>
      </c>
    </row>
    <row r="42" spans="1:10" ht="53.25" hidden="1" customHeight="1" x14ac:dyDescent="0.35">
      <c r="A42" s="157"/>
      <c r="B42" s="157"/>
      <c r="C42" s="157"/>
      <c r="D42" s="157"/>
      <c r="E42" s="157"/>
      <c r="F42" s="157"/>
      <c r="G42" s="157"/>
    </row>
    <row r="43" spans="1:10" ht="48" hidden="1" customHeight="1" x14ac:dyDescent="0.35">
      <c r="A43" s="516"/>
      <c r="B43" s="516"/>
      <c r="C43" s="516"/>
      <c r="D43" s="516"/>
      <c r="E43" s="516"/>
      <c r="F43" s="516"/>
      <c r="G43" s="516"/>
    </row>
    <row r="44" spans="1:10" ht="54" hidden="1" customHeight="1" x14ac:dyDescent="0.35">
      <c r="A44" s="222"/>
      <c r="B44" s="222"/>
      <c r="C44" s="222"/>
      <c r="D44" s="222"/>
      <c r="E44" s="222"/>
      <c r="F44" s="222"/>
      <c r="G44" s="222"/>
    </row>
    <row r="45" spans="1:10" ht="100.5" customHeight="1" x14ac:dyDescent="0.2">
      <c r="A45" s="510" t="s">
        <v>950</v>
      </c>
      <c r="B45" s="510"/>
      <c r="C45" s="510"/>
      <c r="D45" s="510"/>
      <c r="E45" s="510"/>
      <c r="F45" s="510"/>
      <c r="G45" s="510"/>
    </row>
  </sheetData>
  <mergeCells count="24">
    <mergeCell ref="A39:G39"/>
    <mergeCell ref="A45:G45"/>
    <mergeCell ref="A43:G43"/>
    <mergeCell ref="A40:G40"/>
    <mergeCell ref="A29:D29"/>
    <mergeCell ref="A30:D30"/>
    <mergeCell ref="A31:D31"/>
    <mergeCell ref="A32:D32"/>
    <mergeCell ref="A35:G35"/>
    <mergeCell ref="A37:G37"/>
    <mergeCell ref="I3:J3"/>
    <mergeCell ref="A3:G3"/>
    <mergeCell ref="A38:G38"/>
    <mergeCell ref="A4:G4"/>
    <mergeCell ref="A5:G5"/>
    <mergeCell ref="A7:A8"/>
    <mergeCell ref="B7:B8"/>
    <mergeCell ref="C7:C8"/>
    <mergeCell ref="D7:D8"/>
    <mergeCell ref="E7:E8"/>
    <mergeCell ref="F7:F8"/>
    <mergeCell ref="G7:G8"/>
    <mergeCell ref="A1:C2"/>
    <mergeCell ref="D2:G2"/>
  </mergeCells>
  <printOptions horizontalCentered="1"/>
  <pageMargins left="0.7" right="0.7" top="0.75" bottom="0.75" header="0.3" footer="0.3"/>
  <pageSetup paperSize="9" scale="5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2"/>
  <sheetViews>
    <sheetView view="pageBreakPreview" zoomScale="55" zoomScaleNormal="60" zoomScaleSheetLayoutView="55" zoomScalePageLayoutView="40" workbookViewId="0">
      <selection activeCell="D10" sqref="D10"/>
    </sheetView>
  </sheetViews>
  <sheetFormatPr defaultRowHeight="12.75" x14ac:dyDescent="0.2"/>
  <cols>
    <col min="1" max="1" width="35.7109375" customWidth="1"/>
    <col min="2" max="2" width="22.28515625" customWidth="1"/>
    <col min="3" max="3" width="23.85546875" customWidth="1"/>
    <col min="4" max="4" width="19.7109375" customWidth="1"/>
    <col min="5" max="5" width="20.7109375" customWidth="1"/>
    <col min="6" max="6" width="20.7109375" hidden="1" customWidth="1"/>
    <col min="7" max="8" width="30.7109375" customWidth="1"/>
    <col min="9" max="9" width="40.7109375" customWidth="1"/>
    <col min="10" max="10" width="34.140625" customWidth="1"/>
    <col min="11" max="11" width="17.85546875" bestFit="1" customWidth="1"/>
  </cols>
  <sheetData>
    <row r="1" spans="1:11" ht="17.25" customHeight="1" x14ac:dyDescent="0.2">
      <c r="A1" s="173"/>
      <c r="B1" s="173"/>
      <c r="C1" s="173"/>
      <c r="D1" s="173"/>
      <c r="E1" s="174"/>
      <c r="F1" s="175"/>
      <c r="G1" s="174"/>
      <c r="H1" s="174"/>
      <c r="I1" s="174" t="str">
        <f>'W-1ф'!H1</f>
        <v>Действителен с 30.12.2016</v>
      </c>
    </row>
    <row r="2" spans="1:11" ht="18" customHeight="1" x14ac:dyDescent="0.25">
      <c r="A2" s="500" t="s">
        <v>42</v>
      </c>
      <c r="B2" s="500"/>
      <c r="C2" s="500"/>
      <c r="D2" s="2"/>
      <c r="E2" s="3"/>
      <c r="F2" s="2"/>
      <c r="G2" s="3"/>
      <c r="H2" s="3"/>
      <c r="I2" s="277"/>
    </row>
    <row r="3" spans="1:11" ht="18" customHeight="1" x14ac:dyDescent="0.25">
      <c r="A3" s="500"/>
      <c r="B3" s="500"/>
      <c r="C3" s="500"/>
      <c r="D3" s="489" t="s">
        <v>695</v>
      </c>
      <c r="E3" s="489"/>
      <c r="F3" s="489"/>
      <c r="G3" s="489"/>
      <c r="H3" s="489"/>
      <c r="I3" s="489"/>
    </row>
    <row r="4" spans="1:11" ht="87.75" customHeight="1" x14ac:dyDescent="0.2">
      <c r="A4" s="599" t="s">
        <v>694</v>
      </c>
      <c r="B4" s="599"/>
      <c r="C4" s="599"/>
      <c r="D4" s="599"/>
      <c r="E4" s="599"/>
      <c r="F4" s="599"/>
      <c r="G4" s="599"/>
      <c r="H4" s="599"/>
      <c r="I4" s="599"/>
      <c r="J4" s="488"/>
      <c r="K4" s="488"/>
    </row>
    <row r="5" spans="1:11" ht="92.25" customHeight="1" x14ac:dyDescent="0.2">
      <c r="A5" s="851" t="s">
        <v>693</v>
      </c>
      <c r="B5" s="851"/>
      <c r="C5" s="851"/>
      <c r="D5" s="851"/>
      <c r="E5" s="851"/>
      <c r="F5" s="851"/>
      <c r="G5" s="851"/>
      <c r="H5" s="851"/>
      <c r="I5" s="851"/>
      <c r="J5" s="8"/>
    </row>
    <row r="6" spans="1:11" ht="35.25" hidden="1" customHeight="1" x14ac:dyDescent="0.2">
      <c r="A6" s="495"/>
      <c r="B6" s="495"/>
      <c r="C6" s="495"/>
      <c r="D6" s="495"/>
      <c r="E6" s="495"/>
      <c r="F6" s="495"/>
      <c r="G6" s="495"/>
      <c r="H6" s="495"/>
      <c r="I6" s="495"/>
      <c r="J6" s="8"/>
    </row>
    <row r="7" spans="1:11" ht="18.75" customHeight="1" x14ac:dyDescent="0.2">
      <c r="A7" s="172"/>
      <c r="B7" s="172"/>
      <c r="C7" s="172"/>
      <c r="D7" s="172"/>
      <c r="E7" s="172"/>
      <c r="F7" s="172"/>
      <c r="G7" s="172"/>
      <c r="H7" s="172"/>
      <c r="I7" s="172"/>
      <c r="J7" s="8"/>
    </row>
    <row r="8" spans="1:11" ht="35.25" customHeight="1" x14ac:dyDescent="0.2">
      <c r="A8" s="163" t="s">
        <v>692</v>
      </c>
      <c r="B8" s="172"/>
      <c r="C8" s="172"/>
      <c r="D8" s="172"/>
      <c r="E8" s="172"/>
      <c r="F8" s="172"/>
      <c r="G8" s="172"/>
      <c r="H8" s="172"/>
      <c r="I8" s="172"/>
      <c r="J8" s="8"/>
    </row>
    <row r="9" spans="1:11" ht="23.25" customHeight="1" x14ac:dyDescent="0.2">
      <c r="A9" s="172"/>
      <c r="B9" s="172"/>
      <c r="C9" s="172"/>
      <c r="D9" s="172"/>
      <c r="E9" s="172"/>
      <c r="F9" s="172"/>
      <c r="G9" s="172"/>
      <c r="H9" s="172"/>
      <c r="I9" s="172"/>
      <c r="J9" s="8"/>
    </row>
    <row r="10" spans="1:11" ht="23.25" customHeight="1" x14ac:dyDescent="0.2">
      <c r="A10" s="172"/>
      <c r="B10" s="172"/>
      <c r="C10" s="172"/>
      <c r="D10" s="172"/>
      <c r="E10" s="172"/>
      <c r="F10" s="172"/>
      <c r="G10" s="172"/>
      <c r="H10" s="172"/>
      <c r="I10" s="172"/>
      <c r="J10" s="8"/>
    </row>
    <row r="11" spans="1:11" ht="40.5" customHeight="1" x14ac:dyDescent="0.2">
      <c r="A11" s="854" t="s">
        <v>691</v>
      </c>
      <c r="B11" s="523"/>
      <c r="C11" s="854" t="s">
        <v>690</v>
      </c>
      <c r="D11" s="523"/>
      <c r="E11" s="523"/>
      <c r="F11" s="523"/>
      <c r="G11" s="523"/>
      <c r="H11" s="859" t="s">
        <v>689</v>
      </c>
      <c r="I11" s="854" t="s">
        <v>688</v>
      </c>
      <c r="J11" s="8"/>
    </row>
    <row r="12" spans="1:11" ht="39" customHeight="1" x14ac:dyDescent="0.2">
      <c r="A12" s="854"/>
      <c r="B12" s="523"/>
      <c r="C12" s="523"/>
      <c r="D12" s="523"/>
      <c r="E12" s="523"/>
      <c r="F12" s="523"/>
      <c r="G12" s="523"/>
      <c r="H12" s="860"/>
      <c r="I12" s="854"/>
      <c r="J12" s="8"/>
    </row>
    <row r="13" spans="1:11" ht="84" customHeight="1" x14ac:dyDescent="0.2">
      <c r="A13" s="855" t="s">
        <v>687</v>
      </c>
      <c r="B13" s="856"/>
      <c r="C13" s="857" t="s">
        <v>686</v>
      </c>
      <c r="D13" s="858"/>
      <c r="E13" s="858"/>
      <c r="F13" s="858"/>
      <c r="G13" s="858"/>
      <c r="H13" s="261">
        <v>1</v>
      </c>
      <c r="I13" s="376">
        <v>48200</v>
      </c>
      <c r="J13" s="8"/>
    </row>
    <row r="14" spans="1:11" ht="84" customHeight="1" x14ac:dyDescent="0.2">
      <c r="A14" s="855" t="s">
        <v>812</v>
      </c>
      <c r="B14" s="856"/>
      <c r="C14" s="857" t="s">
        <v>685</v>
      </c>
      <c r="D14" s="858"/>
      <c r="E14" s="858"/>
      <c r="F14" s="858"/>
      <c r="G14" s="858"/>
      <c r="H14" s="261">
        <v>1</v>
      </c>
      <c r="I14" s="376">
        <v>2200</v>
      </c>
      <c r="J14" s="8"/>
    </row>
    <row r="15" spans="1:11" ht="41.25" customHeight="1" x14ac:dyDescent="0.2">
      <c r="A15" s="855" t="s">
        <v>684</v>
      </c>
      <c r="B15" s="856"/>
      <c r="C15" s="857" t="s">
        <v>683</v>
      </c>
      <c r="D15" s="858"/>
      <c r="E15" s="858"/>
      <c r="F15" s="858"/>
      <c r="G15" s="858"/>
      <c r="H15" s="261">
        <v>1</v>
      </c>
      <c r="I15" s="376">
        <v>3400</v>
      </c>
      <c r="J15" s="8"/>
    </row>
    <row r="16" spans="1:11" ht="41.25" customHeight="1" x14ac:dyDescent="0.2">
      <c r="A16" s="855" t="s">
        <v>682</v>
      </c>
      <c r="B16" s="856"/>
      <c r="C16" s="857" t="s">
        <v>681</v>
      </c>
      <c r="D16" s="858"/>
      <c r="E16" s="858"/>
      <c r="F16" s="858"/>
      <c r="G16" s="858"/>
      <c r="H16" s="261">
        <v>2</v>
      </c>
      <c r="I16" s="376">
        <v>6400</v>
      </c>
      <c r="J16" s="8"/>
    </row>
    <row r="17" spans="1:10" ht="41.25" customHeight="1" x14ac:dyDescent="0.2">
      <c r="A17" s="855" t="s">
        <v>680</v>
      </c>
      <c r="B17" s="856"/>
      <c r="C17" s="857"/>
      <c r="D17" s="858"/>
      <c r="E17" s="858"/>
      <c r="F17" s="858"/>
      <c r="G17" s="858"/>
      <c r="H17" s="261">
        <v>2</v>
      </c>
      <c r="I17" s="376">
        <v>12200</v>
      </c>
      <c r="J17" s="8"/>
    </row>
    <row r="18" spans="1:10" ht="35.25" customHeight="1" x14ac:dyDescent="0.2">
      <c r="A18" s="855" t="s">
        <v>679</v>
      </c>
      <c r="B18" s="856"/>
      <c r="C18" s="857"/>
      <c r="D18" s="858"/>
      <c r="E18" s="858"/>
      <c r="F18" s="858"/>
      <c r="G18" s="858"/>
      <c r="H18" s="261">
        <v>2</v>
      </c>
      <c r="I18" s="376">
        <v>19100</v>
      </c>
      <c r="J18" s="8"/>
    </row>
    <row r="19" spans="1:10" ht="84.75" customHeight="1" x14ac:dyDescent="0.2">
      <c r="A19" s="855" t="s">
        <v>678</v>
      </c>
      <c r="B19" s="856"/>
      <c r="C19" s="857" t="s">
        <v>254</v>
      </c>
      <c r="D19" s="858"/>
      <c r="E19" s="858"/>
      <c r="F19" s="858"/>
      <c r="G19" s="858"/>
      <c r="H19" s="261">
        <v>1</v>
      </c>
      <c r="I19" s="376">
        <v>450</v>
      </c>
      <c r="J19" s="8"/>
    </row>
    <row r="20" spans="1:10" ht="34.5" customHeight="1" x14ac:dyDescent="0.2">
      <c r="A20" s="864"/>
      <c r="B20" s="865"/>
      <c r="C20" s="866"/>
      <c r="D20" s="867"/>
      <c r="E20" s="867"/>
      <c r="F20" s="867"/>
      <c r="G20" s="867"/>
      <c r="H20" s="373"/>
      <c r="I20" s="368"/>
      <c r="J20" s="8"/>
    </row>
    <row r="21" spans="1:10" ht="34.5" customHeight="1" x14ac:dyDescent="0.2">
      <c r="A21" s="370"/>
      <c r="B21" s="375"/>
      <c r="C21" s="374"/>
      <c r="D21" s="373"/>
      <c r="E21" s="373"/>
      <c r="F21" s="373"/>
      <c r="G21" s="373"/>
      <c r="H21" s="373"/>
      <c r="I21" s="368"/>
      <c r="J21" s="8"/>
    </row>
    <row r="22" spans="1:10" ht="58.15" customHeight="1" x14ac:dyDescent="0.2">
      <c r="A22" s="861" t="s">
        <v>677</v>
      </c>
      <c r="B22" s="862"/>
      <c r="C22" s="862"/>
      <c r="D22" s="862"/>
      <c r="E22" s="862"/>
      <c r="F22" s="862"/>
      <c r="G22" s="862"/>
      <c r="H22" s="863"/>
      <c r="I22" s="372" t="s">
        <v>646</v>
      </c>
      <c r="J22" s="8"/>
    </row>
    <row r="23" spans="1:10" ht="64.5" customHeight="1" x14ac:dyDescent="0.2">
      <c r="A23" s="852" t="s">
        <v>676</v>
      </c>
      <c r="B23" s="853"/>
      <c r="C23" s="853"/>
      <c r="D23" s="853"/>
      <c r="E23" s="853"/>
      <c r="F23" s="853"/>
      <c r="G23" s="853"/>
      <c r="H23" s="853"/>
      <c r="I23" s="371">
        <v>129650</v>
      </c>
      <c r="J23" s="8"/>
    </row>
    <row r="24" spans="1:10" ht="57.75" customHeight="1" x14ac:dyDescent="0.2">
      <c r="A24" s="370"/>
      <c r="B24" s="102"/>
      <c r="C24" s="102"/>
      <c r="D24" s="102"/>
      <c r="E24" s="102"/>
      <c r="F24" s="369"/>
      <c r="G24" s="105"/>
      <c r="H24" s="105"/>
      <c r="I24" s="368"/>
      <c r="J24" s="8"/>
    </row>
    <row r="25" spans="1:10" ht="60" customHeight="1" x14ac:dyDescent="0.2">
      <c r="A25" s="370"/>
      <c r="B25" s="102"/>
      <c r="C25" s="102"/>
      <c r="D25" s="102"/>
      <c r="E25" s="102"/>
      <c r="F25" s="369"/>
      <c r="G25" s="105"/>
      <c r="H25" s="105"/>
      <c r="I25" s="368"/>
      <c r="J25" s="52"/>
    </row>
    <row r="26" spans="1:10" ht="55.5" customHeight="1" x14ac:dyDescent="0.2">
      <c r="A26" s="370"/>
      <c r="B26" s="102"/>
      <c r="C26" s="102"/>
      <c r="D26" s="102"/>
      <c r="E26" s="102"/>
      <c r="F26" s="369"/>
      <c r="G26" s="105"/>
      <c r="H26" s="105"/>
      <c r="I26" s="368"/>
      <c r="J26" s="52"/>
    </row>
    <row r="27" spans="1:10" ht="51.75" customHeight="1" x14ac:dyDescent="0.2">
      <c r="A27" s="370"/>
      <c r="B27" s="102"/>
      <c r="C27" s="102"/>
      <c r="D27" s="102"/>
      <c r="E27" s="102"/>
      <c r="F27" s="369"/>
      <c r="G27" s="105"/>
      <c r="H27" s="105"/>
      <c r="I27" s="368"/>
      <c r="J27" s="52"/>
    </row>
    <row r="28" spans="1:10" ht="32.25" hidden="1" customHeight="1" thickBot="1" x14ac:dyDescent="0.25">
      <c r="A28" s="367"/>
      <c r="B28" s="366"/>
      <c r="C28" s="115"/>
      <c r="D28" s="115"/>
      <c r="E28" s="115"/>
      <c r="F28" s="365"/>
      <c r="G28" s="364"/>
      <c r="H28" s="363"/>
      <c r="I28" s="122"/>
      <c r="J28" s="52"/>
    </row>
    <row r="29" spans="1:10" ht="39.75" hidden="1" customHeight="1" thickBot="1" x14ac:dyDescent="0.25">
      <c r="A29" s="111"/>
      <c r="B29" s="254"/>
      <c r="C29" s="246"/>
      <c r="D29" s="246"/>
      <c r="E29" s="246"/>
      <c r="F29" s="249"/>
      <c r="G29" s="235"/>
      <c r="H29" s="102"/>
      <c r="I29" s="114"/>
      <c r="J29" s="52"/>
    </row>
    <row r="30" spans="1:10" ht="32.25" hidden="1" customHeight="1" thickBot="1" x14ac:dyDescent="0.25">
      <c r="A30" s="110"/>
      <c r="B30" s="243"/>
      <c r="C30" s="298"/>
      <c r="D30" s="298"/>
      <c r="E30" s="298"/>
      <c r="F30" s="248"/>
      <c r="G30" s="235"/>
      <c r="H30" s="362"/>
      <c r="I30" s="113"/>
      <c r="J30" s="52"/>
    </row>
    <row r="31" spans="1:10" ht="33" hidden="1" customHeight="1" thickBot="1" x14ac:dyDescent="0.25">
      <c r="A31" s="111"/>
      <c r="B31" s="254"/>
      <c r="C31" s="246"/>
      <c r="D31" s="246"/>
      <c r="E31" s="246"/>
      <c r="F31" s="249"/>
      <c r="G31" s="235"/>
      <c r="H31" s="361"/>
      <c r="I31" s="116"/>
      <c r="J31" s="52"/>
    </row>
    <row r="32" spans="1:10" ht="32.25" hidden="1" customHeight="1" thickBot="1" x14ac:dyDescent="0.25">
      <c r="A32" s="236"/>
      <c r="B32" s="241"/>
      <c r="C32" s="235"/>
      <c r="D32" s="235"/>
      <c r="E32" s="235"/>
      <c r="F32" s="250"/>
      <c r="G32" s="235"/>
      <c r="H32" s="360"/>
      <c r="I32" s="124"/>
      <c r="J32" s="52"/>
    </row>
    <row r="33" spans="1:10" ht="35.25" hidden="1" customHeight="1" thickBot="1" x14ac:dyDescent="0.25">
      <c r="A33" s="236"/>
      <c r="B33" s="242"/>
      <c r="C33" s="235"/>
      <c r="D33" s="235"/>
      <c r="E33" s="235"/>
      <c r="F33" s="250"/>
      <c r="G33" s="235"/>
      <c r="H33" s="360"/>
      <c r="I33" s="124"/>
      <c r="J33" s="52"/>
    </row>
    <row r="34" spans="1:10" ht="32.25" hidden="1" customHeight="1" thickBot="1" x14ac:dyDescent="0.25">
      <c r="A34" s="236"/>
      <c r="B34" s="241"/>
      <c r="C34" s="235"/>
      <c r="D34" s="235"/>
      <c r="E34" s="235"/>
      <c r="F34" s="235"/>
      <c r="G34" s="235"/>
      <c r="H34" s="360"/>
      <c r="I34" s="124"/>
      <c r="J34" s="52"/>
    </row>
    <row r="35" spans="1:10" ht="32.25" hidden="1" customHeight="1" thickBot="1" x14ac:dyDescent="0.25">
      <c r="A35" s="236"/>
      <c r="B35" s="242"/>
      <c r="C35" s="235"/>
      <c r="D35" s="235"/>
      <c r="E35" s="235"/>
      <c r="F35" s="235"/>
      <c r="G35" s="235"/>
      <c r="H35" s="360"/>
      <c r="I35" s="124"/>
      <c r="J35" s="52"/>
    </row>
    <row r="36" spans="1:10" ht="32.25" hidden="1" customHeight="1" thickBot="1" x14ac:dyDescent="0.25">
      <c r="A36" s="236"/>
      <c r="B36" s="237"/>
      <c r="C36" s="235"/>
      <c r="D36" s="235"/>
      <c r="E36" s="235"/>
      <c r="F36" s="235"/>
      <c r="G36" s="235"/>
      <c r="H36" s="360"/>
      <c r="I36" s="124"/>
      <c r="J36" s="52"/>
    </row>
    <row r="37" spans="1:10" ht="32.25" customHeight="1" x14ac:dyDescent="0.2">
      <c r="A37" s="90"/>
      <c r="B37" s="91"/>
      <c r="C37" s="91"/>
      <c r="D37" s="91"/>
      <c r="E37" s="91"/>
      <c r="F37" s="91"/>
      <c r="G37" s="91"/>
      <c r="H37" s="91"/>
      <c r="I37" s="52"/>
      <c r="J37" s="52"/>
    </row>
    <row r="38" spans="1:10" ht="32.25" hidden="1" customHeight="1" x14ac:dyDescent="0.2">
      <c r="A38" s="525"/>
      <c r="B38" s="525"/>
      <c r="C38" s="525"/>
      <c r="D38" s="525"/>
      <c r="E38" s="525"/>
      <c r="F38" s="525"/>
      <c r="G38" s="525"/>
      <c r="H38" s="525"/>
      <c r="I38" s="525"/>
      <c r="J38" s="52"/>
    </row>
    <row r="39" spans="1:10" ht="32.25" hidden="1" customHeight="1" thickBot="1" x14ac:dyDescent="0.25">
      <c r="A39" s="162"/>
      <c r="B39" s="162"/>
      <c r="C39" s="162"/>
      <c r="D39" s="162"/>
      <c r="E39" s="162"/>
      <c r="F39" s="162"/>
      <c r="G39" s="162"/>
      <c r="H39" s="162"/>
      <c r="I39" s="162"/>
      <c r="J39" s="52"/>
    </row>
    <row r="40" spans="1:10" ht="37.5" hidden="1" customHeight="1" x14ac:dyDescent="0.2">
      <c r="A40" s="526"/>
      <c r="B40" s="527"/>
      <c r="C40" s="527"/>
      <c r="D40" s="527"/>
      <c r="E40" s="528"/>
      <c r="F40" s="245"/>
      <c r="G40" s="245"/>
      <c r="H40" s="356"/>
      <c r="I40" s="244"/>
      <c r="J40" s="52"/>
    </row>
    <row r="41" spans="1:10" ht="35.25" hidden="1" customHeight="1" x14ac:dyDescent="0.4">
      <c r="A41" s="531"/>
      <c r="B41" s="532"/>
      <c r="C41" s="532"/>
      <c r="D41" s="532"/>
      <c r="E41" s="532"/>
      <c r="F41" s="34"/>
      <c r="G41" s="247"/>
      <c r="H41" s="359"/>
      <c r="I41" s="117"/>
      <c r="J41" s="52"/>
    </row>
    <row r="42" spans="1:10" ht="34.5" hidden="1" customHeight="1" x14ac:dyDescent="0.4">
      <c r="A42" s="531"/>
      <c r="B42" s="532"/>
      <c r="C42" s="532"/>
      <c r="D42" s="532"/>
      <c r="E42" s="532"/>
      <c r="F42" s="34"/>
      <c r="G42" s="247"/>
      <c r="H42" s="359"/>
      <c r="I42" s="117"/>
      <c r="J42" s="52"/>
    </row>
    <row r="43" spans="1:10" ht="31.5" hidden="1" customHeight="1" x14ac:dyDescent="0.4">
      <c r="A43" s="531"/>
      <c r="B43" s="532"/>
      <c r="C43" s="532"/>
      <c r="D43" s="532"/>
      <c r="E43" s="532"/>
      <c r="F43" s="34"/>
      <c r="G43" s="247"/>
      <c r="H43" s="359"/>
      <c r="I43" s="117"/>
      <c r="J43" s="8"/>
    </row>
    <row r="44" spans="1:10" ht="53.25" hidden="1" customHeight="1" x14ac:dyDescent="0.4">
      <c r="A44" s="537"/>
      <c r="B44" s="538"/>
      <c r="C44" s="538"/>
      <c r="D44" s="538"/>
      <c r="E44" s="539"/>
      <c r="F44" s="238"/>
      <c r="G44" s="247"/>
      <c r="H44" s="358"/>
      <c r="I44" s="123"/>
      <c r="J44" s="8"/>
    </row>
    <row r="45" spans="1:10" ht="33" hidden="1" customHeight="1" thickBot="1" x14ac:dyDescent="0.45">
      <c r="A45" s="534"/>
      <c r="B45" s="535"/>
      <c r="C45" s="535"/>
      <c r="D45" s="535"/>
      <c r="E45" s="535"/>
      <c r="F45" s="33"/>
      <c r="G45" s="246"/>
      <c r="H45" s="357"/>
      <c r="I45" s="112"/>
      <c r="J45" s="52"/>
    </row>
    <row r="46" spans="1:10" ht="33" hidden="1" customHeight="1" x14ac:dyDescent="0.4">
      <c r="A46" s="176"/>
      <c r="B46" s="176"/>
      <c r="C46" s="176"/>
      <c r="D46" s="176"/>
      <c r="E46" s="176"/>
      <c r="F46" s="106"/>
      <c r="G46" s="102"/>
      <c r="H46" s="102"/>
      <c r="I46" s="177"/>
      <c r="J46" s="52"/>
    </row>
    <row r="47" spans="1:10" ht="33" hidden="1" customHeight="1" x14ac:dyDescent="0.3">
      <c r="A47" s="92"/>
      <c r="B47" s="92"/>
      <c r="C47" s="92"/>
      <c r="D47" s="92"/>
      <c r="E47" s="92"/>
      <c r="F47" s="93"/>
      <c r="G47" s="91"/>
      <c r="H47" s="91"/>
      <c r="I47" s="52"/>
      <c r="J47" s="52"/>
    </row>
    <row r="48" spans="1:10" ht="44.25" hidden="1" customHeight="1" x14ac:dyDescent="0.4">
      <c r="A48" s="515" t="s">
        <v>310</v>
      </c>
      <c r="B48" s="516"/>
      <c r="C48" s="516"/>
      <c r="D48" s="516"/>
      <c r="E48" s="516"/>
      <c r="F48" s="516"/>
      <c r="G48" s="516"/>
      <c r="H48" s="516"/>
      <c r="I48" s="516"/>
      <c r="J48" s="52"/>
    </row>
    <row r="49" spans="1:11" ht="14.25" hidden="1" customHeight="1" x14ac:dyDescent="0.4">
      <c r="A49" s="158"/>
      <c r="B49" s="157"/>
      <c r="C49" s="157"/>
      <c r="D49" s="157"/>
      <c r="E49" s="157"/>
      <c r="F49" s="157"/>
      <c r="G49" s="157"/>
      <c r="H49" s="157"/>
      <c r="I49" s="157"/>
      <c r="J49" s="52"/>
    </row>
    <row r="50" spans="1:11" ht="15" hidden="1" customHeight="1" x14ac:dyDescent="0.35">
      <c r="A50" s="514" t="s">
        <v>414</v>
      </c>
      <c r="B50" s="514"/>
      <c r="C50" s="514"/>
      <c r="D50" s="514"/>
      <c r="E50" s="514"/>
      <c r="F50" s="514"/>
      <c r="G50" s="514"/>
      <c r="H50" s="514"/>
      <c r="I50" s="514"/>
      <c r="J50" s="52"/>
    </row>
    <row r="51" spans="1:11" ht="46.5" customHeight="1" x14ac:dyDescent="0.4">
      <c r="A51" s="540"/>
      <c r="B51" s="541"/>
      <c r="C51" s="541"/>
      <c r="D51" s="541"/>
      <c r="E51" s="541"/>
      <c r="F51" s="541"/>
      <c r="G51" s="541"/>
      <c r="H51" s="541"/>
      <c r="I51" s="541"/>
      <c r="J51" s="52"/>
    </row>
    <row r="52" spans="1:11" ht="57" customHeight="1" x14ac:dyDescent="0.35">
      <c r="A52" s="514"/>
      <c r="B52" s="524"/>
      <c r="C52" s="524"/>
      <c r="D52" s="524"/>
      <c r="E52" s="524"/>
      <c r="F52" s="524"/>
      <c r="G52" s="524"/>
      <c r="H52" s="524"/>
      <c r="I52" s="524"/>
      <c r="J52" s="8"/>
    </row>
    <row r="53" spans="1:11" ht="36" customHeight="1" x14ac:dyDescent="0.35">
      <c r="A53" s="514"/>
      <c r="B53" s="514"/>
      <c r="C53" s="514"/>
      <c r="D53" s="514"/>
      <c r="E53" s="514"/>
      <c r="F53" s="514"/>
      <c r="G53" s="514"/>
      <c r="H53" s="514"/>
      <c r="I53" s="514"/>
      <c r="J53" s="8"/>
    </row>
    <row r="54" spans="1:11" ht="50.25" hidden="1" customHeight="1" x14ac:dyDescent="0.35">
      <c r="A54" s="157"/>
      <c r="B54" s="157"/>
      <c r="C54" s="157"/>
      <c r="D54" s="157"/>
      <c r="E54" s="157"/>
      <c r="F54" s="157"/>
      <c r="G54" s="157"/>
      <c r="H54" s="157"/>
      <c r="I54" s="157"/>
      <c r="J54" s="8"/>
      <c r="K54" t="s">
        <v>254</v>
      </c>
    </row>
    <row r="55" spans="1:11" ht="53.25" hidden="1" customHeight="1" x14ac:dyDescent="0.35">
      <c r="A55" s="157"/>
      <c r="B55" s="157"/>
      <c r="C55" s="157"/>
      <c r="D55" s="157"/>
      <c r="E55" s="157"/>
      <c r="F55" s="157"/>
      <c r="G55" s="157"/>
      <c r="H55" s="157"/>
      <c r="I55" s="157"/>
    </row>
    <row r="56" spans="1:11" ht="48" hidden="1" customHeight="1" x14ac:dyDescent="0.35">
      <c r="A56" s="516"/>
      <c r="B56" s="516"/>
      <c r="C56" s="516"/>
      <c r="D56" s="516"/>
      <c r="E56" s="516"/>
      <c r="F56" s="516"/>
      <c r="G56" s="516"/>
      <c r="H56" s="516"/>
      <c r="I56" s="516"/>
    </row>
    <row r="57" spans="1:11" ht="54" hidden="1" customHeight="1" x14ac:dyDescent="0.35">
      <c r="A57" s="222"/>
      <c r="B57" s="222"/>
      <c r="C57" s="222"/>
      <c r="D57" s="222"/>
      <c r="E57" s="222"/>
      <c r="F57" s="222"/>
      <c r="G57" s="222"/>
      <c r="H57" s="222"/>
      <c r="I57" s="222"/>
    </row>
    <row r="58" spans="1:11" ht="30" hidden="1" customHeight="1" x14ac:dyDescent="0.35">
      <c r="A58" s="222" t="s">
        <v>425</v>
      </c>
      <c r="B58" s="222"/>
      <c r="C58" s="222"/>
      <c r="D58" s="222"/>
      <c r="E58" s="222"/>
      <c r="F58" s="222"/>
      <c r="G58" s="222"/>
      <c r="H58" s="222"/>
      <c r="I58" s="222"/>
    </row>
    <row r="59" spans="1:11" ht="32.25" hidden="1" customHeight="1" x14ac:dyDescent="0.35">
      <c r="A59" s="222" t="s">
        <v>425</v>
      </c>
      <c r="B59" s="222"/>
      <c r="C59" s="222"/>
      <c r="D59" s="222"/>
      <c r="E59" s="222"/>
      <c r="F59" s="222"/>
      <c r="G59" s="222"/>
      <c r="H59" s="222"/>
      <c r="I59" s="222"/>
    </row>
    <row r="60" spans="1:11" ht="35.25" hidden="1" customHeight="1" x14ac:dyDescent="0.35">
      <c r="A60" s="222" t="s">
        <v>426</v>
      </c>
      <c r="B60" s="222"/>
      <c r="C60" s="222"/>
      <c r="D60" s="222"/>
      <c r="E60" s="222"/>
      <c r="F60" s="222"/>
      <c r="G60" s="222"/>
      <c r="H60" s="222"/>
      <c r="I60" s="222"/>
    </row>
    <row r="61" spans="1:11" ht="26.1" hidden="1" customHeight="1" x14ac:dyDescent="0.35">
      <c r="A61" s="222"/>
      <c r="B61" s="222"/>
      <c r="C61" s="222"/>
      <c r="D61" s="222"/>
      <c r="E61" s="222"/>
      <c r="F61" s="222"/>
      <c r="G61" s="222"/>
      <c r="H61" s="222"/>
      <c r="I61" s="222"/>
    </row>
    <row r="62" spans="1:11" ht="25.5" hidden="1" customHeight="1" x14ac:dyDescent="0.35">
      <c r="A62" s="222" t="s">
        <v>427</v>
      </c>
      <c r="B62" s="222"/>
      <c r="C62" s="222"/>
      <c r="D62" s="222"/>
      <c r="E62" s="222"/>
      <c r="F62" s="222"/>
      <c r="G62" s="222"/>
      <c r="H62" s="222"/>
      <c r="I62" s="222"/>
    </row>
    <row r="63" spans="1:11" ht="26.1" hidden="1" customHeight="1" x14ac:dyDescent="0.35">
      <c r="A63" s="222" t="s">
        <v>427</v>
      </c>
      <c r="B63" s="222"/>
      <c r="C63" s="222"/>
      <c r="D63" s="222"/>
      <c r="E63" s="222"/>
      <c r="F63" s="222"/>
      <c r="G63" s="222"/>
      <c r="H63" s="222"/>
      <c r="I63" s="222"/>
    </row>
    <row r="64" spans="1:11" ht="25.5" hidden="1" customHeight="1" x14ac:dyDescent="0.35">
      <c r="A64" s="222" t="s">
        <v>428</v>
      </c>
      <c r="B64" s="222"/>
      <c r="C64" s="222"/>
      <c r="D64" s="222"/>
      <c r="E64" s="222"/>
      <c r="F64" s="222"/>
      <c r="G64" s="222"/>
      <c r="H64" s="222"/>
      <c r="I64" s="222"/>
    </row>
    <row r="65" spans="1:9" ht="25.5" hidden="1" customHeight="1" x14ac:dyDescent="0.35">
      <c r="A65" s="157"/>
      <c r="B65" s="157"/>
      <c r="C65" s="157"/>
      <c r="D65" s="157"/>
      <c r="E65" s="157"/>
      <c r="F65" s="157"/>
      <c r="G65" s="157"/>
      <c r="H65" s="157"/>
      <c r="I65" s="157"/>
    </row>
    <row r="66" spans="1:9" ht="25.5" hidden="1" customHeight="1" x14ac:dyDescent="0.2">
      <c r="A66" s="536"/>
      <c r="B66" s="536"/>
      <c r="C66" s="536"/>
      <c r="D66" s="536"/>
      <c r="E66" s="536"/>
      <c r="F66" s="536"/>
      <c r="G66" s="536"/>
      <c r="H66" s="536"/>
      <c r="I66" s="536"/>
    </row>
    <row r="67" spans="1:9" ht="25.5" hidden="1" customHeight="1" x14ac:dyDescent="0.35">
      <c r="A67" s="157"/>
      <c r="B67" s="157"/>
      <c r="C67" s="157"/>
      <c r="D67" s="157"/>
      <c r="E67" s="157"/>
      <c r="F67" s="157"/>
      <c r="G67" s="157"/>
      <c r="H67" s="157"/>
      <c r="I67" s="157"/>
    </row>
    <row r="68" spans="1:9" ht="53.25" hidden="1" customHeight="1" x14ac:dyDescent="0.2">
      <c r="A68" s="510" t="s">
        <v>468</v>
      </c>
      <c r="B68" s="510"/>
      <c r="C68" s="510"/>
      <c r="D68" s="510"/>
      <c r="E68" s="510"/>
      <c r="F68" s="510"/>
      <c r="G68" s="510"/>
      <c r="H68" s="510"/>
      <c r="I68" s="510"/>
    </row>
    <row r="69" spans="1:9" ht="11.25" hidden="1" customHeight="1" x14ac:dyDescent="0.35">
      <c r="A69" s="157"/>
      <c r="B69" s="157"/>
      <c r="C69" s="157"/>
      <c r="D69" s="157"/>
      <c r="E69" s="157"/>
      <c r="F69" s="157"/>
      <c r="G69" s="157"/>
      <c r="H69" s="157"/>
      <c r="I69" s="157"/>
    </row>
    <row r="70" spans="1:9" ht="55.5" customHeight="1" x14ac:dyDescent="0.2">
      <c r="A70" s="533"/>
      <c r="B70" s="510"/>
      <c r="C70" s="510"/>
      <c r="D70" s="510"/>
      <c r="E70" s="510"/>
      <c r="F70" s="510"/>
      <c r="G70" s="510"/>
      <c r="H70" s="510"/>
      <c r="I70" s="510"/>
    </row>
    <row r="71" spans="1:9" ht="62.25" customHeight="1" x14ac:dyDescent="0.2">
      <c r="A71" s="510"/>
      <c r="B71" s="510"/>
      <c r="C71" s="510"/>
      <c r="D71" s="510"/>
      <c r="E71" s="510"/>
      <c r="F71" s="510"/>
      <c r="G71" s="510"/>
      <c r="H71" s="510"/>
      <c r="I71" s="510"/>
    </row>
    <row r="72" spans="1:9" ht="85.5" customHeight="1" x14ac:dyDescent="0.2">
      <c r="A72" s="510"/>
      <c r="B72" s="510"/>
      <c r="C72" s="510"/>
      <c r="D72" s="510"/>
      <c r="E72" s="510"/>
      <c r="F72" s="510"/>
      <c r="G72" s="510"/>
      <c r="H72" s="510"/>
      <c r="I72" s="510"/>
    </row>
    <row r="73" spans="1:9" ht="26.1" customHeight="1" x14ac:dyDescent="0.2">
      <c r="A73" s="512"/>
      <c r="B73" s="512"/>
      <c r="C73" s="512"/>
      <c r="D73" s="512"/>
      <c r="E73" s="512"/>
      <c r="F73" s="512"/>
      <c r="G73" s="512"/>
      <c r="H73" s="512"/>
      <c r="I73" s="512"/>
    </row>
    <row r="74" spans="1:9" ht="26.1" customHeight="1" x14ac:dyDescent="0.2"/>
    <row r="298" spans="1:1" x14ac:dyDescent="0.2">
      <c r="A298" s="53"/>
    </row>
    <row r="299" spans="1:1" x14ac:dyDescent="0.2">
      <c r="A299" s="53"/>
    </row>
    <row r="300" spans="1:1" x14ac:dyDescent="0.2">
      <c r="A300" s="53"/>
    </row>
    <row r="301" spans="1:1" ht="23.25" customHeight="1" x14ac:dyDescent="0.2">
      <c r="A301" s="54"/>
    </row>
    <row r="302" spans="1:1" ht="3.75" customHeight="1" x14ac:dyDescent="0.3">
      <c r="A302" s="55"/>
    </row>
    <row r="303" spans="1:1" x14ac:dyDescent="0.2">
      <c r="A303" s="511"/>
    </row>
    <row r="304" spans="1:1" x14ac:dyDescent="0.2">
      <c r="A304" s="511"/>
    </row>
    <row r="305" spans="1:1" x14ac:dyDescent="0.2">
      <c r="A305" s="57"/>
    </row>
    <row r="306" spans="1:1" ht="20.25" x14ac:dyDescent="0.2">
      <c r="A306" s="58"/>
    </row>
    <row r="307" spans="1:1" ht="20.25" x14ac:dyDescent="0.2">
      <c r="A307" s="58"/>
    </row>
    <row r="308" spans="1:1" ht="20.25" x14ac:dyDescent="0.2">
      <c r="A308" s="58"/>
    </row>
    <row r="309" spans="1:1" ht="20.25" x14ac:dyDescent="0.2">
      <c r="A309" s="58"/>
    </row>
    <row r="310" spans="1:1" ht="20.25" x14ac:dyDescent="0.2">
      <c r="A310" s="58"/>
    </row>
    <row r="311" spans="1:1" ht="20.25" x14ac:dyDescent="0.2">
      <c r="A311" s="58"/>
    </row>
    <row r="312" spans="1:1" ht="20.25" x14ac:dyDescent="0.2">
      <c r="A312" s="58"/>
    </row>
    <row r="313" spans="1:1" ht="20.25" x14ac:dyDescent="0.2">
      <c r="A313" s="59"/>
    </row>
    <row r="314" spans="1:1" ht="20.25" x14ac:dyDescent="0.2">
      <c r="A314" s="59"/>
    </row>
    <row r="315" spans="1:1" ht="20.25" x14ac:dyDescent="0.2">
      <c r="A315" s="59"/>
    </row>
    <row r="316" spans="1:1" ht="20.25" x14ac:dyDescent="0.2">
      <c r="A316" s="59"/>
    </row>
    <row r="317" spans="1:1" ht="20.25" x14ac:dyDescent="0.2">
      <c r="A317" s="59"/>
    </row>
    <row r="318" spans="1:1" ht="20.25" x14ac:dyDescent="0.2">
      <c r="A318" s="59"/>
    </row>
    <row r="319" spans="1:1" ht="20.25" x14ac:dyDescent="0.2">
      <c r="A319" s="59"/>
    </row>
    <row r="320" spans="1:1" ht="20.25" x14ac:dyDescent="0.2">
      <c r="A320" s="59"/>
    </row>
    <row r="321" spans="1:1" ht="20.25" x14ac:dyDescent="0.2">
      <c r="A321" s="59"/>
    </row>
    <row r="322" spans="1:1" ht="20.25" x14ac:dyDescent="0.2">
      <c r="A322" s="59"/>
    </row>
    <row r="323" spans="1:1" ht="20.25" x14ac:dyDescent="0.2">
      <c r="A323" s="59"/>
    </row>
    <row r="324" spans="1:1" x14ac:dyDescent="0.2">
      <c r="A324" s="53"/>
    </row>
    <row r="325" spans="1:1" x14ac:dyDescent="0.2">
      <c r="A325" s="53"/>
    </row>
    <row r="326" spans="1:1" ht="15.75" x14ac:dyDescent="0.2">
      <c r="A326" s="56"/>
    </row>
    <row r="327" spans="1:1" ht="20.25" x14ac:dyDescent="0.3">
      <c r="A327" s="60"/>
    </row>
    <row r="328" spans="1:1" ht="20.25" x14ac:dyDescent="0.3">
      <c r="A328" s="60"/>
    </row>
    <row r="329" spans="1:1" ht="20.25" x14ac:dyDescent="0.3">
      <c r="A329" s="60"/>
    </row>
    <row r="330" spans="1:1" ht="20.25" x14ac:dyDescent="0.3">
      <c r="A330" s="60"/>
    </row>
    <row r="331" spans="1:1" ht="20.25" x14ac:dyDescent="0.3">
      <c r="A331" s="60"/>
    </row>
    <row r="332" spans="1:1" ht="20.25" x14ac:dyDescent="0.3">
      <c r="A332" s="60"/>
    </row>
  </sheetData>
  <mergeCells count="48">
    <mergeCell ref="A71:I71"/>
    <mergeCell ref="A72:I72"/>
    <mergeCell ref="A73:I73"/>
    <mergeCell ref="A303:A304"/>
    <mergeCell ref="C14:G14"/>
    <mergeCell ref="A22:H22"/>
    <mergeCell ref="A20:B20"/>
    <mergeCell ref="C20:G20"/>
    <mergeCell ref="A17:B17"/>
    <mergeCell ref="C17:G17"/>
    <mergeCell ref="A18:B18"/>
    <mergeCell ref="A53:I53"/>
    <mergeCell ref="A56:I56"/>
    <mergeCell ref="A66:I66"/>
    <mergeCell ref="A68:I68"/>
    <mergeCell ref="A70:I70"/>
    <mergeCell ref="A52:I52"/>
    <mergeCell ref="H11:H12"/>
    <mergeCell ref="C18:G18"/>
    <mergeCell ref="A19:B19"/>
    <mergeCell ref="C19:G19"/>
    <mergeCell ref="A50:I50"/>
    <mergeCell ref="A51:I51"/>
    <mergeCell ref="I11:I12"/>
    <mergeCell ref="A38:I38"/>
    <mergeCell ref="A40:E40"/>
    <mergeCell ref="A41:E41"/>
    <mergeCell ref="A42:E42"/>
    <mergeCell ref="A15:B15"/>
    <mergeCell ref="C15:G15"/>
    <mergeCell ref="A16:B16"/>
    <mergeCell ref="C16:G16"/>
    <mergeCell ref="A11:B12"/>
    <mergeCell ref="C11:G12"/>
    <mergeCell ref="A13:B13"/>
    <mergeCell ref="C13:G13"/>
    <mergeCell ref="A14:B14"/>
    <mergeCell ref="A23:H23"/>
    <mergeCell ref="A43:E43"/>
    <mergeCell ref="A44:E44"/>
    <mergeCell ref="A45:E45"/>
    <mergeCell ref="A48:I48"/>
    <mergeCell ref="J4:K4"/>
    <mergeCell ref="A5:I5"/>
    <mergeCell ref="A6:I6"/>
    <mergeCell ref="A2:C3"/>
    <mergeCell ref="D3:I3"/>
    <mergeCell ref="A4:I4"/>
  </mergeCells>
  <printOptions horizontalCentered="1"/>
  <pageMargins left="0.7" right="0.7" top="0.75" bottom="0.75" header="0.3" footer="0.3"/>
  <pageSetup paperSize="9" scale="3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1"/>
  <sheetViews>
    <sheetView tabSelected="1" view="pageBreakPreview" zoomScale="55" zoomScaleNormal="60" zoomScaleSheetLayoutView="55" zoomScalePageLayoutView="40" workbookViewId="0">
      <selection activeCell="E12" sqref="E12:G12"/>
    </sheetView>
  </sheetViews>
  <sheetFormatPr defaultRowHeight="12.75" x14ac:dyDescent="0.2"/>
  <cols>
    <col min="1" max="1" width="28.28515625" customWidth="1"/>
    <col min="2" max="2" width="14.140625" customWidth="1"/>
    <col min="3" max="3" width="23.85546875" customWidth="1"/>
    <col min="4" max="4" width="11.7109375" customWidth="1"/>
    <col min="5" max="5" width="20.7109375" customWidth="1"/>
    <col min="6" max="6" width="20.7109375" hidden="1" customWidth="1"/>
    <col min="7" max="7" width="15.7109375" customWidth="1"/>
    <col min="8" max="8" width="23.28515625" customWidth="1"/>
    <col min="9" max="9" width="33.140625" customWidth="1"/>
    <col min="10" max="10" width="40.7109375" customWidth="1"/>
    <col min="11" max="11" width="34.140625" customWidth="1"/>
    <col min="12" max="12" width="17.85546875" bestFit="1" customWidth="1"/>
  </cols>
  <sheetData>
    <row r="1" spans="1:12" ht="17.25" customHeight="1" x14ac:dyDescent="0.2">
      <c r="A1" s="173"/>
      <c r="B1" s="173"/>
      <c r="C1" s="173"/>
      <c r="D1" s="173"/>
      <c r="E1" s="174"/>
      <c r="F1" s="175"/>
      <c r="G1" s="175"/>
      <c r="H1" s="174"/>
      <c r="I1" s="174"/>
      <c r="J1" s="174" t="str">
        <f>'W-1ф'!H1</f>
        <v>Действителен с 30.12.2016</v>
      </c>
    </row>
    <row r="2" spans="1:12" ht="18" customHeight="1" x14ac:dyDescent="0.25">
      <c r="A2" s="500" t="s">
        <v>42</v>
      </c>
      <c r="B2" s="500"/>
      <c r="C2" s="500"/>
      <c r="D2" s="2"/>
      <c r="E2" s="3"/>
      <c r="F2" s="2"/>
      <c r="G2" s="2"/>
      <c r="H2" s="3"/>
      <c r="I2" s="3"/>
      <c r="J2" s="277"/>
    </row>
    <row r="3" spans="1:12" ht="18" customHeight="1" x14ac:dyDescent="0.25">
      <c r="A3" s="500"/>
      <c r="B3" s="500"/>
      <c r="C3" s="500"/>
      <c r="D3" s="489" t="s">
        <v>695</v>
      </c>
      <c r="E3" s="489"/>
      <c r="F3" s="489"/>
      <c r="G3" s="489"/>
      <c r="H3" s="489"/>
      <c r="I3" s="489"/>
      <c r="J3" s="489"/>
    </row>
    <row r="4" spans="1:12" ht="87.75" customHeight="1" x14ac:dyDescent="0.2">
      <c r="A4" s="892" t="s">
        <v>974</v>
      </c>
      <c r="B4" s="892"/>
      <c r="C4" s="892"/>
      <c r="D4" s="892"/>
      <c r="E4" s="892"/>
      <c r="F4" s="892"/>
      <c r="G4" s="892"/>
      <c r="H4" s="892"/>
      <c r="I4" s="892"/>
      <c r="J4" s="892"/>
      <c r="K4" s="488"/>
      <c r="L4" s="488"/>
    </row>
    <row r="5" spans="1:12" ht="98.45" customHeight="1" x14ac:dyDescent="0.2">
      <c r="A5" s="887" t="s">
        <v>975</v>
      </c>
      <c r="B5" s="887"/>
      <c r="C5" s="887"/>
      <c r="D5" s="887"/>
      <c r="E5" s="887"/>
      <c r="F5" s="887"/>
      <c r="G5" s="887"/>
      <c r="H5" s="887"/>
      <c r="I5" s="887"/>
      <c r="J5" s="887"/>
      <c r="K5" s="8"/>
    </row>
    <row r="6" spans="1:12" ht="35.25" hidden="1" customHeight="1" x14ac:dyDescent="0.2">
      <c r="A6" s="495"/>
      <c r="B6" s="495"/>
      <c r="C6" s="495"/>
      <c r="D6" s="495"/>
      <c r="E6" s="495"/>
      <c r="F6" s="495"/>
      <c r="G6" s="495"/>
      <c r="H6" s="495"/>
      <c r="I6" s="495"/>
      <c r="J6" s="495"/>
      <c r="K6" s="8"/>
    </row>
    <row r="7" spans="1:12" ht="18.75" customHeight="1" x14ac:dyDescent="0.2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8"/>
    </row>
    <row r="8" spans="1:12" ht="23.25" customHeight="1" x14ac:dyDescent="0.2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8"/>
    </row>
    <row r="9" spans="1:12" ht="23.25" customHeight="1" thickBot="1" x14ac:dyDescent="0.2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8"/>
    </row>
    <row r="10" spans="1:12" ht="40.5" customHeight="1" x14ac:dyDescent="0.2">
      <c r="A10" s="888" t="s">
        <v>44</v>
      </c>
      <c r="B10" s="522"/>
      <c r="C10" s="868" t="s">
        <v>978</v>
      </c>
      <c r="D10" s="869"/>
      <c r="E10" s="868" t="s">
        <v>979</v>
      </c>
      <c r="F10" s="876"/>
      <c r="G10" s="876"/>
      <c r="H10" s="878" t="s">
        <v>311</v>
      </c>
      <c r="I10" s="878" t="s">
        <v>976</v>
      </c>
      <c r="J10" s="890" t="s">
        <v>688</v>
      </c>
      <c r="K10" s="8"/>
    </row>
    <row r="11" spans="1:12" ht="39" customHeight="1" x14ac:dyDescent="0.2">
      <c r="A11" s="889"/>
      <c r="B11" s="523"/>
      <c r="C11" s="870"/>
      <c r="D11" s="871"/>
      <c r="E11" s="870"/>
      <c r="F11" s="877"/>
      <c r="G11" s="877"/>
      <c r="H11" s="860"/>
      <c r="I11" s="860"/>
      <c r="J11" s="891"/>
      <c r="K11" s="8"/>
    </row>
    <row r="12" spans="1:12" ht="84" customHeight="1" thickBot="1" x14ac:dyDescent="0.25">
      <c r="A12" s="883" t="s">
        <v>977</v>
      </c>
      <c r="B12" s="884"/>
      <c r="C12" s="798">
        <v>100</v>
      </c>
      <c r="D12" s="872"/>
      <c r="E12" s="873">
        <v>380</v>
      </c>
      <c r="F12" s="874"/>
      <c r="G12" s="875"/>
      <c r="H12" s="471">
        <v>2</v>
      </c>
      <c r="I12" s="471" t="s">
        <v>980</v>
      </c>
      <c r="J12" s="472">
        <v>12000</v>
      </c>
      <c r="K12" s="8"/>
    </row>
    <row r="13" spans="1:12" ht="23.25" x14ac:dyDescent="0.2">
      <c r="A13" s="864"/>
      <c r="B13" s="881"/>
      <c r="C13" s="866"/>
      <c r="D13" s="882"/>
      <c r="E13" s="882"/>
      <c r="F13" s="882"/>
      <c r="G13" s="882"/>
      <c r="H13" s="882"/>
      <c r="I13" s="228"/>
      <c r="J13" s="368"/>
      <c r="K13" s="8"/>
    </row>
    <row r="14" spans="1:12" ht="41.25" customHeight="1" x14ac:dyDescent="0.2">
      <c r="A14" s="574" t="s">
        <v>314</v>
      </c>
      <c r="B14" s="885"/>
      <c r="C14" s="886"/>
      <c r="D14" s="564"/>
      <c r="E14" s="564"/>
      <c r="F14" s="564"/>
      <c r="G14" s="564"/>
      <c r="H14" s="564"/>
      <c r="I14" s="227"/>
      <c r="J14" s="479"/>
      <c r="K14" s="8"/>
    </row>
    <row r="15" spans="1:12" ht="47.45" customHeight="1" x14ac:dyDescent="0.2">
      <c r="A15" s="574" t="s">
        <v>981</v>
      </c>
      <c r="B15" s="574"/>
      <c r="C15" s="574"/>
      <c r="D15" s="574"/>
      <c r="E15" s="574"/>
      <c r="F15" s="574"/>
      <c r="G15" s="574"/>
      <c r="H15" s="574"/>
      <c r="I15" s="574"/>
      <c r="J15" s="574"/>
      <c r="K15" s="8"/>
    </row>
    <row r="16" spans="1:12" ht="59.45" customHeight="1" x14ac:dyDescent="0.2">
      <c r="A16" s="574" t="s">
        <v>982</v>
      </c>
      <c r="B16" s="510"/>
      <c r="C16" s="510"/>
      <c r="D16" s="510"/>
      <c r="E16" s="510"/>
      <c r="F16" s="510"/>
      <c r="G16" s="510"/>
      <c r="H16" s="510"/>
      <c r="I16" s="510"/>
      <c r="J16" s="510"/>
      <c r="K16" s="8"/>
    </row>
    <row r="17" spans="1:11" ht="35.25" customHeight="1" x14ac:dyDescent="0.2">
      <c r="A17" s="864"/>
      <c r="B17" s="881"/>
      <c r="C17" s="866"/>
      <c r="D17" s="882"/>
      <c r="E17" s="882"/>
      <c r="F17" s="882"/>
      <c r="G17" s="882"/>
      <c r="H17" s="882"/>
      <c r="I17" s="228"/>
      <c r="J17" s="368"/>
      <c r="K17" s="8"/>
    </row>
    <row r="18" spans="1:11" ht="84.75" customHeight="1" x14ac:dyDescent="0.2">
      <c r="A18" s="476"/>
      <c r="B18" s="467"/>
      <c r="C18" s="477"/>
      <c r="D18" s="467"/>
      <c r="E18" s="467"/>
      <c r="F18" s="467"/>
      <c r="G18" s="467"/>
      <c r="H18" s="467"/>
      <c r="I18" s="228"/>
      <c r="J18" s="368"/>
      <c r="K18" s="8"/>
    </row>
    <row r="19" spans="1:11" ht="34.5" customHeight="1" x14ac:dyDescent="0.2">
      <c r="A19" s="476"/>
      <c r="B19" s="467"/>
      <c r="C19" s="477"/>
      <c r="D19" s="467"/>
      <c r="E19" s="467"/>
      <c r="F19" s="467"/>
      <c r="G19" s="467"/>
      <c r="H19" s="467"/>
      <c r="I19" s="468"/>
      <c r="J19" s="368"/>
      <c r="K19" s="8"/>
    </row>
    <row r="20" spans="1:11" ht="34.5" customHeight="1" x14ac:dyDescent="0.2">
      <c r="A20" s="370"/>
      <c r="B20" s="467"/>
      <c r="C20" s="374"/>
      <c r="D20" s="468"/>
      <c r="E20" s="468"/>
      <c r="F20" s="468"/>
      <c r="G20" s="468"/>
      <c r="H20" s="468"/>
      <c r="I20" s="468"/>
      <c r="J20" s="368"/>
      <c r="K20" s="8"/>
    </row>
    <row r="21" spans="1:11" ht="58.15" customHeight="1" x14ac:dyDescent="0.2">
      <c r="A21" s="879"/>
      <c r="B21" s="879"/>
      <c r="C21" s="879"/>
      <c r="D21" s="879"/>
      <c r="E21" s="879"/>
      <c r="F21" s="879"/>
      <c r="G21" s="879"/>
      <c r="H21" s="879"/>
      <c r="I21" s="879"/>
      <c r="J21" s="469"/>
      <c r="K21" s="8"/>
    </row>
    <row r="22" spans="1:11" ht="64.5" customHeight="1" x14ac:dyDescent="0.2">
      <c r="A22" s="574"/>
      <c r="B22" s="880"/>
      <c r="C22" s="880"/>
      <c r="D22" s="880"/>
      <c r="E22" s="880"/>
      <c r="F22" s="880"/>
      <c r="G22" s="880"/>
      <c r="H22" s="880"/>
      <c r="I22" s="880"/>
      <c r="J22" s="470"/>
      <c r="K22" s="8"/>
    </row>
    <row r="23" spans="1:11" ht="57.75" customHeight="1" x14ac:dyDescent="0.2">
      <c r="A23" s="370"/>
      <c r="B23" s="102"/>
      <c r="C23" s="102"/>
      <c r="D23" s="102"/>
      <c r="E23" s="102"/>
      <c r="F23" s="369"/>
      <c r="G23" s="478"/>
      <c r="H23" s="105"/>
      <c r="I23" s="105"/>
      <c r="J23" s="368"/>
      <c r="K23" s="8"/>
    </row>
    <row r="24" spans="1:11" ht="60" customHeight="1" x14ac:dyDescent="0.2">
      <c r="A24" s="370"/>
      <c r="B24" s="102"/>
      <c r="C24" s="102"/>
      <c r="D24" s="102"/>
      <c r="E24" s="102"/>
      <c r="F24" s="369"/>
      <c r="G24" s="478"/>
      <c r="H24" s="105"/>
      <c r="I24" s="105"/>
      <c r="J24" s="368"/>
      <c r="K24" s="52"/>
    </row>
    <row r="25" spans="1:11" ht="55.5" customHeight="1" x14ac:dyDescent="0.2">
      <c r="A25" s="370"/>
      <c r="B25" s="102"/>
      <c r="C25" s="102"/>
      <c r="D25" s="102"/>
      <c r="E25" s="102"/>
      <c r="F25" s="369"/>
      <c r="G25" s="478"/>
      <c r="H25" s="105"/>
      <c r="I25" s="105"/>
      <c r="J25" s="368"/>
      <c r="K25" s="52"/>
    </row>
    <row r="26" spans="1:11" ht="51.75" customHeight="1" x14ac:dyDescent="0.2">
      <c r="A26" s="370"/>
      <c r="B26" s="102"/>
      <c r="C26" s="102"/>
      <c r="D26" s="102"/>
      <c r="E26" s="102"/>
      <c r="F26" s="369"/>
      <c r="G26" s="478"/>
      <c r="H26" s="105"/>
      <c r="I26" s="105"/>
      <c r="J26" s="368"/>
      <c r="K26" s="52"/>
    </row>
    <row r="27" spans="1:11" ht="32.25" hidden="1" customHeight="1" thickBot="1" x14ac:dyDescent="0.25">
      <c r="A27" s="367"/>
      <c r="B27" s="366"/>
      <c r="C27" s="115"/>
      <c r="D27" s="115"/>
      <c r="E27" s="115"/>
      <c r="F27" s="365"/>
      <c r="G27" s="473"/>
      <c r="H27" s="364"/>
      <c r="I27" s="363"/>
      <c r="J27" s="122"/>
      <c r="K27" s="52"/>
    </row>
    <row r="28" spans="1:11" ht="39.75" hidden="1" customHeight="1" thickBot="1" x14ac:dyDescent="0.25">
      <c r="A28" s="111"/>
      <c r="B28" s="254"/>
      <c r="C28" s="246"/>
      <c r="D28" s="246"/>
      <c r="E28" s="246"/>
      <c r="F28" s="249"/>
      <c r="G28" s="474"/>
      <c r="H28" s="235"/>
      <c r="I28" s="102"/>
      <c r="J28" s="114"/>
      <c r="K28" s="52"/>
    </row>
    <row r="29" spans="1:11" ht="32.25" hidden="1" customHeight="1" thickBot="1" x14ac:dyDescent="0.25">
      <c r="A29" s="110"/>
      <c r="B29" s="243"/>
      <c r="C29" s="298"/>
      <c r="D29" s="298"/>
      <c r="E29" s="298"/>
      <c r="F29" s="248"/>
      <c r="G29" s="475"/>
      <c r="H29" s="235"/>
      <c r="I29" s="362"/>
      <c r="J29" s="113"/>
      <c r="K29" s="52"/>
    </row>
    <row r="30" spans="1:11" ht="33" hidden="1" customHeight="1" thickBot="1" x14ac:dyDescent="0.25">
      <c r="A30" s="111"/>
      <c r="B30" s="254"/>
      <c r="C30" s="246"/>
      <c r="D30" s="246"/>
      <c r="E30" s="246"/>
      <c r="F30" s="249"/>
      <c r="G30" s="474"/>
      <c r="H30" s="235"/>
      <c r="I30" s="361"/>
      <c r="J30" s="116"/>
      <c r="K30" s="52"/>
    </row>
    <row r="31" spans="1:11" ht="32.25" hidden="1" customHeight="1" thickBot="1" x14ac:dyDescent="0.25">
      <c r="A31" s="236"/>
      <c r="B31" s="241"/>
      <c r="C31" s="235"/>
      <c r="D31" s="235"/>
      <c r="E31" s="235"/>
      <c r="F31" s="250"/>
      <c r="G31" s="250"/>
      <c r="H31" s="235"/>
      <c r="I31" s="360"/>
      <c r="J31" s="124"/>
      <c r="K31" s="52"/>
    </row>
    <row r="32" spans="1:11" ht="35.25" hidden="1" customHeight="1" thickBot="1" x14ac:dyDescent="0.25">
      <c r="A32" s="236"/>
      <c r="B32" s="242"/>
      <c r="C32" s="235"/>
      <c r="D32" s="235"/>
      <c r="E32" s="235"/>
      <c r="F32" s="250"/>
      <c r="G32" s="250"/>
      <c r="H32" s="235"/>
      <c r="I32" s="360"/>
      <c r="J32" s="124"/>
      <c r="K32" s="52"/>
    </row>
    <row r="33" spans="1:11" ht="32.25" hidden="1" customHeight="1" thickBot="1" x14ac:dyDescent="0.25">
      <c r="A33" s="236"/>
      <c r="B33" s="241"/>
      <c r="C33" s="235"/>
      <c r="D33" s="235"/>
      <c r="E33" s="235"/>
      <c r="F33" s="235"/>
      <c r="G33" s="235"/>
      <c r="H33" s="235"/>
      <c r="I33" s="360"/>
      <c r="J33" s="124"/>
      <c r="K33" s="52"/>
    </row>
    <row r="34" spans="1:11" ht="32.25" hidden="1" customHeight="1" thickBot="1" x14ac:dyDescent="0.25">
      <c r="A34" s="236"/>
      <c r="B34" s="242"/>
      <c r="C34" s="235"/>
      <c r="D34" s="235"/>
      <c r="E34" s="235"/>
      <c r="F34" s="235"/>
      <c r="G34" s="235"/>
      <c r="H34" s="235"/>
      <c r="I34" s="360"/>
      <c r="J34" s="124"/>
      <c r="K34" s="52"/>
    </row>
    <row r="35" spans="1:11" ht="32.25" hidden="1" customHeight="1" thickBot="1" x14ac:dyDescent="0.25">
      <c r="A35" s="236"/>
      <c r="B35" s="237"/>
      <c r="C35" s="235"/>
      <c r="D35" s="235"/>
      <c r="E35" s="235"/>
      <c r="F35" s="235"/>
      <c r="G35" s="235"/>
      <c r="H35" s="235"/>
      <c r="I35" s="360"/>
      <c r="J35" s="124"/>
      <c r="K35" s="52"/>
    </row>
    <row r="36" spans="1:11" ht="32.25" customHeight="1" x14ac:dyDescent="0.2">
      <c r="A36" s="90"/>
      <c r="B36" s="91"/>
      <c r="C36" s="91"/>
      <c r="D36" s="91"/>
      <c r="E36" s="91"/>
      <c r="F36" s="91"/>
      <c r="G36" s="91"/>
      <c r="H36" s="91"/>
      <c r="I36" s="91"/>
      <c r="J36" s="52"/>
      <c r="K36" s="52"/>
    </row>
    <row r="37" spans="1:11" ht="32.25" hidden="1" customHeight="1" x14ac:dyDescent="0.2">
      <c r="A37" s="525"/>
      <c r="B37" s="525"/>
      <c r="C37" s="525"/>
      <c r="D37" s="525"/>
      <c r="E37" s="525"/>
      <c r="F37" s="525"/>
      <c r="G37" s="525"/>
      <c r="H37" s="525"/>
      <c r="I37" s="525"/>
      <c r="J37" s="525"/>
      <c r="K37" s="52"/>
    </row>
    <row r="38" spans="1:11" ht="32.25" hidden="1" customHeight="1" thickBot="1" x14ac:dyDescent="0.2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52"/>
    </row>
    <row r="39" spans="1:11" ht="37.5" hidden="1" customHeight="1" x14ac:dyDescent="0.2">
      <c r="A39" s="526"/>
      <c r="B39" s="527"/>
      <c r="C39" s="527"/>
      <c r="D39" s="527"/>
      <c r="E39" s="528"/>
      <c r="F39" s="245"/>
      <c r="G39" s="245"/>
      <c r="H39" s="245"/>
      <c r="I39" s="356"/>
      <c r="J39" s="244"/>
      <c r="K39" s="52"/>
    </row>
    <row r="40" spans="1:11" ht="35.25" hidden="1" customHeight="1" x14ac:dyDescent="0.4">
      <c r="A40" s="531"/>
      <c r="B40" s="532"/>
      <c r="C40" s="532"/>
      <c r="D40" s="532"/>
      <c r="E40" s="532"/>
      <c r="F40" s="34"/>
      <c r="G40" s="34"/>
      <c r="H40" s="247"/>
      <c r="I40" s="359"/>
      <c r="J40" s="117"/>
      <c r="K40" s="52"/>
    </row>
    <row r="41" spans="1:11" ht="34.5" hidden="1" customHeight="1" x14ac:dyDescent="0.4">
      <c r="A41" s="531"/>
      <c r="B41" s="532"/>
      <c r="C41" s="532"/>
      <c r="D41" s="532"/>
      <c r="E41" s="532"/>
      <c r="F41" s="34"/>
      <c r="G41" s="34"/>
      <c r="H41" s="247"/>
      <c r="I41" s="359"/>
      <c r="J41" s="117"/>
      <c r="K41" s="52"/>
    </row>
    <row r="42" spans="1:11" ht="31.5" hidden="1" customHeight="1" x14ac:dyDescent="0.4">
      <c r="A42" s="531"/>
      <c r="B42" s="532"/>
      <c r="C42" s="532"/>
      <c r="D42" s="532"/>
      <c r="E42" s="532"/>
      <c r="F42" s="34"/>
      <c r="G42" s="34"/>
      <c r="H42" s="247"/>
      <c r="I42" s="359"/>
      <c r="J42" s="117"/>
      <c r="K42" s="8"/>
    </row>
    <row r="43" spans="1:11" ht="53.25" hidden="1" customHeight="1" x14ac:dyDescent="0.4">
      <c r="A43" s="537"/>
      <c r="B43" s="538"/>
      <c r="C43" s="538"/>
      <c r="D43" s="538"/>
      <c r="E43" s="539"/>
      <c r="F43" s="238"/>
      <c r="G43" s="238"/>
      <c r="H43" s="247"/>
      <c r="I43" s="358"/>
      <c r="J43" s="123"/>
      <c r="K43" s="8"/>
    </row>
    <row r="44" spans="1:11" ht="33" hidden="1" customHeight="1" thickBot="1" x14ac:dyDescent="0.45">
      <c r="A44" s="534"/>
      <c r="B44" s="535"/>
      <c r="C44" s="535"/>
      <c r="D44" s="535"/>
      <c r="E44" s="535"/>
      <c r="F44" s="33"/>
      <c r="G44" s="33"/>
      <c r="H44" s="246"/>
      <c r="I44" s="357"/>
      <c r="J44" s="112"/>
      <c r="K44" s="52"/>
    </row>
    <row r="45" spans="1:11" ht="33" hidden="1" customHeight="1" x14ac:dyDescent="0.4">
      <c r="A45" s="176"/>
      <c r="B45" s="176"/>
      <c r="C45" s="176"/>
      <c r="D45" s="176"/>
      <c r="E45" s="176"/>
      <c r="F45" s="106"/>
      <c r="G45" s="106"/>
      <c r="H45" s="102"/>
      <c r="I45" s="102"/>
      <c r="J45" s="177"/>
      <c r="K45" s="52"/>
    </row>
    <row r="46" spans="1:11" ht="33" hidden="1" customHeight="1" x14ac:dyDescent="0.3">
      <c r="A46" s="92"/>
      <c r="B46" s="92"/>
      <c r="C46" s="92"/>
      <c r="D46" s="92"/>
      <c r="E46" s="92"/>
      <c r="F46" s="93"/>
      <c r="G46" s="93"/>
      <c r="H46" s="91"/>
      <c r="I46" s="91"/>
      <c r="J46" s="52"/>
      <c r="K46" s="52"/>
    </row>
    <row r="47" spans="1:11" ht="44.25" hidden="1" customHeight="1" x14ac:dyDescent="0.4">
      <c r="A47" s="515" t="s">
        <v>310</v>
      </c>
      <c r="B47" s="516"/>
      <c r="C47" s="516"/>
      <c r="D47" s="516"/>
      <c r="E47" s="516"/>
      <c r="F47" s="516"/>
      <c r="G47" s="516"/>
      <c r="H47" s="516"/>
      <c r="I47" s="516"/>
      <c r="J47" s="516"/>
      <c r="K47" s="52"/>
    </row>
    <row r="48" spans="1:11" ht="14.25" hidden="1" customHeight="1" x14ac:dyDescent="0.4">
      <c r="A48" s="158"/>
      <c r="B48" s="157"/>
      <c r="C48" s="157"/>
      <c r="D48" s="157"/>
      <c r="E48" s="157"/>
      <c r="F48" s="157"/>
      <c r="G48" s="157"/>
      <c r="H48" s="157"/>
      <c r="I48" s="157"/>
      <c r="J48" s="157"/>
      <c r="K48" s="52"/>
    </row>
    <row r="49" spans="1:12" ht="15" hidden="1" customHeight="1" x14ac:dyDescent="0.35">
      <c r="A49" s="514" t="s">
        <v>414</v>
      </c>
      <c r="B49" s="514"/>
      <c r="C49" s="514"/>
      <c r="D49" s="514"/>
      <c r="E49" s="514"/>
      <c r="F49" s="514"/>
      <c r="G49" s="514"/>
      <c r="H49" s="514"/>
      <c r="I49" s="514"/>
      <c r="J49" s="514"/>
      <c r="K49" s="52"/>
    </row>
    <row r="50" spans="1:12" ht="46.5" customHeight="1" x14ac:dyDescent="0.4">
      <c r="A50" s="540"/>
      <c r="B50" s="541"/>
      <c r="C50" s="541"/>
      <c r="D50" s="541"/>
      <c r="E50" s="541"/>
      <c r="F50" s="541"/>
      <c r="G50" s="541"/>
      <c r="H50" s="541"/>
      <c r="I50" s="541"/>
      <c r="J50" s="541"/>
      <c r="K50" s="52"/>
    </row>
    <row r="51" spans="1:12" ht="57" customHeight="1" x14ac:dyDescent="0.35">
      <c r="A51" s="514"/>
      <c r="B51" s="524"/>
      <c r="C51" s="524"/>
      <c r="D51" s="524"/>
      <c r="E51" s="524"/>
      <c r="F51" s="524"/>
      <c r="G51" s="524"/>
      <c r="H51" s="524"/>
      <c r="I51" s="524"/>
      <c r="J51" s="524"/>
      <c r="K51" s="8"/>
    </row>
    <row r="52" spans="1:12" ht="36" customHeight="1" x14ac:dyDescent="0.35">
      <c r="A52" s="514"/>
      <c r="B52" s="514"/>
      <c r="C52" s="514"/>
      <c r="D52" s="514"/>
      <c r="E52" s="514"/>
      <c r="F52" s="514"/>
      <c r="G52" s="514"/>
      <c r="H52" s="514"/>
      <c r="I52" s="514"/>
      <c r="J52" s="514"/>
      <c r="K52" s="8"/>
    </row>
    <row r="53" spans="1:12" ht="50.25" hidden="1" customHeight="1" x14ac:dyDescent="0.35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8"/>
      <c r="L53" t="s">
        <v>254</v>
      </c>
    </row>
    <row r="54" spans="1:12" ht="53.25" hidden="1" customHeight="1" x14ac:dyDescent="0.35">
      <c r="A54" s="157"/>
      <c r="B54" s="157"/>
      <c r="C54" s="157"/>
      <c r="D54" s="157"/>
      <c r="E54" s="157"/>
      <c r="F54" s="157"/>
      <c r="G54" s="157"/>
      <c r="H54" s="157"/>
      <c r="I54" s="157"/>
      <c r="J54" s="157"/>
    </row>
    <row r="55" spans="1:12" ht="48" hidden="1" customHeight="1" x14ac:dyDescent="0.35">
      <c r="A55" s="516"/>
      <c r="B55" s="516"/>
      <c r="C55" s="516"/>
      <c r="D55" s="516"/>
      <c r="E55" s="516"/>
      <c r="F55" s="516"/>
      <c r="G55" s="516"/>
      <c r="H55" s="516"/>
      <c r="I55" s="516"/>
      <c r="J55" s="516"/>
    </row>
    <row r="56" spans="1:12" ht="54" hidden="1" customHeight="1" x14ac:dyDescent="0.35">
      <c r="A56" s="222"/>
      <c r="B56" s="222"/>
      <c r="C56" s="222"/>
      <c r="D56" s="222"/>
      <c r="E56" s="222"/>
      <c r="F56" s="222"/>
      <c r="G56" s="222"/>
      <c r="H56" s="222"/>
      <c r="I56" s="222"/>
      <c r="J56" s="222"/>
    </row>
    <row r="57" spans="1:12" ht="30" hidden="1" customHeight="1" x14ac:dyDescent="0.35">
      <c r="A57" s="222" t="s">
        <v>425</v>
      </c>
      <c r="B57" s="222"/>
      <c r="C57" s="222"/>
      <c r="D57" s="222"/>
      <c r="E57" s="222"/>
      <c r="F57" s="222"/>
      <c r="G57" s="222"/>
      <c r="H57" s="222"/>
      <c r="I57" s="222"/>
      <c r="J57" s="222"/>
    </row>
    <row r="58" spans="1:12" ht="32.25" hidden="1" customHeight="1" x14ac:dyDescent="0.35">
      <c r="A58" s="222" t="s">
        <v>425</v>
      </c>
      <c r="B58" s="222"/>
      <c r="C58" s="222"/>
      <c r="D58" s="222"/>
      <c r="E58" s="222"/>
      <c r="F58" s="222"/>
      <c r="G58" s="222"/>
      <c r="H58" s="222"/>
      <c r="I58" s="222"/>
      <c r="J58" s="222"/>
    </row>
    <row r="59" spans="1:12" ht="35.25" hidden="1" customHeight="1" x14ac:dyDescent="0.35">
      <c r="A59" s="222" t="s">
        <v>426</v>
      </c>
      <c r="B59" s="222"/>
      <c r="C59" s="222"/>
      <c r="D59" s="222"/>
      <c r="E59" s="222"/>
      <c r="F59" s="222"/>
      <c r="G59" s="222"/>
      <c r="H59" s="222"/>
      <c r="I59" s="222"/>
      <c r="J59" s="222"/>
    </row>
    <row r="60" spans="1:12" ht="26.1" hidden="1" customHeight="1" x14ac:dyDescent="0.35">
      <c r="A60" s="222"/>
      <c r="B60" s="222"/>
      <c r="C60" s="222"/>
      <c r="D60" s="222"/>
      <c r="E60" s="222"/>
      <c r="F60" s="222"/>
      <c r="G60" s="222"/>
      <c r="H60" s="222"/>
      <c r="I60" s="222"/>
      <c r="J60" s="222"/>
    </row>
    <row r="61" spans="1:12" ht="25.5" hidden="1" customHeight="1" x14ac:dyDescent="0.35">
      <c r="A61" s="222" t="s">
        <v>427</v>
      </c>
      <c r="B61" s="222"/>
      <c r="C61" s="222"/>
      <c r="D61" s="222"/>
      <c r="E61" s="222"/>
      <c r="F61" s="222"/>
      <c r="G61" s="222"/>
      <c r="H61" s="222"/>
      <c r="I61" s="222"/>
      <c r="J61" s="222"/>
    </row>
    <row r="62" spans="1:12" ht="26.1" hidden="1" customHeight="1" x14ac:dyDescent="0.35">
      <c r="A62" s="222" t="s">
        <v>427</v>
      </c>
      <c r="B62" s="222"/>
      <c r="C62" s="222"/>
      <c r="D62" s="222"/>
      <c r="E62" s="222"/>
      <c r="F62" s="222"/>
      <c r="G62" s="222"/>
      <c r="H62" s="222"/>
      <c r="I62" s="222"/>
      <c r="J62" s="222"/>
    </row>
    <row r="63" spans="1:12" ht="25.5" hidden="1" customHeight="1" x14ac:dyDescent="0.35">
      <c r="A63" s="222" t="s">
        <v>428</v>
      </c>
      <c r="B63" s="222"/>
      <c r="C63" s="222"/>
      <c r="D63" s="222"/>
      <c r="E63" s="222"/>
      <c r="F63" s="222"/>
      <c r="G63" s="222"/>
      <c r="H63" s="222"/>
      <c r="I63" s="222"/>
      <c r="J63" s="222"/>
    </row>
    <row r="64" spans="1:12" ht="25.5" hidden="1" customHeight="1" x14ac:dyDescent="0.35">
      <c r="A64" s="157"/>
      <c r="B64" s="157"/>
      <c r="C64" s="157"/>
      <c r="D64" s="157"/>
      <c r="E64" s="157"/>
      <c r="F64" s="157"/>
      <c r="G64" s="157"/>
      <c r="H64" s="157"/>
      <c r="I64" s="157"/>
      <c r="J64" s="157"/>
    </row>
    <row r="65" spans="1:10" ht="25.5" hidden="1" customHeight="1" x14ac:dyDescent="0.2">
      <c r="A65" s="536"/>
      <c r="B65" s="536"/>
      <c r="C65" s="536"/>
      <c r="D65" s="536"/>
      <c r="E65" s="536"/>
      <c r="F65" s="536"/>
      <c r="G65" s="536"/>
      <c r="H65" s="536"/>
      <c r="I65" s="536"/>
      <c r="J65" s="536"/>
    </row>
    <row r="66" spans="1:10" ht="25.5" hidden="1" customHeight="1" x14ac:dyDescent="0.35">
      <c r="A66" s="157"/>
      <c r="B66" s="157"/>
      <c r="C66" s="157"/>
      <c r="D66" s="157"/>
      <c r="E66" s="157"/>
      <c r="F66" s="157"/>
      <c r="G66" s="157"/>
      <c r="H66" s="157"/>
      <c r="I66" s="157"/>
      <c r="J66" s="157"/>
    </row>
    <row r="67" spans="1:10" ht="53.25" hidden="1" customHeight="1" x14ac:dyDescent="0.2">
      <c r="A67" s="510" t="s">
        <v>468</v>
      </c>
      <c r="B67" s="510"/>
      <c r="C67" s="510"/>
      <c r="D67" s="510"/>
      <c r="E67" s="510"/>
      <c r="F67" s="510"/>
      <c r="G67" s="510"/>
      <c r="H67" s="510"/>
      <c r="I67" s="510"/>
      <c r="J67" s="510"/>
    </row>
    <row r="68" spans="1:10" ht="11.25" hidden="1" customHeight="1" x14ac:dyDescent="0.35">
      <c r="A68" s="157"/>
      <c r="B68" s="157"/>
      <c r="C68" s="157"/>
      <c r="D68" s="157"/>
      <c r="E68" s="157"/>
      <c r="F68" s="157"/>
      <c r="G68" s="157"/>
      <c r="H68" s="157"/>
      <c r="I68" s="157"/>
      <c r="J68" s="157"/>
    </row>
    <row r="69" spans="1:10" ht="55.5" customHeight="1" x14ac:dyDescent="0.2">
      <c r="A69" s="533"/>
      <c r="B69" s="510"/>
      <c r="C69" s="510"/>
      <c r="D69" s="510"/>
      <c r="E69" s="510"/>
      <c r="F69" s="510"/>
      <c r="G69" s="510"/>
      <c r="H69" s="510"/>
      <c r="I69" s="510"/>
      <c r="J69" s="510"/>
    </row>
    <row r="70" spans="1:10" ht="62.25" customHeight="1" x14ac:dyDescent="0.2">
      <c r="A70" s="510"/>
      <c r="B70" s="510"/>
      <c r="C70" s="510"/>
      <c r="D70" s="510"/>
      <c r="E70" s="510"/>
      <c r="F70" s="510"/>
      <c r="G70" s="510"/>
      <c r="H70" s="510"/>
      <c r="I70" s="510"/>
      <c r="J70" s="510"/>
    </row>
    <row r="71" spans="1:10" ht="85.5" customHeight="1" x14ac:dyDescent="0.2">
      <c r="A71" s="510"/>
      <c r="B71" s="510"/>
      <c r="C71" s="510"/>
      <c r="D71" s="510"/>
      <c r="E71" s="510"/>
      <c r="F71" s="510"/>
      <c r="G71" s="510"/>
      <c r="H71" s="510"/>
      <c r="I71" s="510"/>
      <c r="J71" s="510"/>
    </row>
    <row r="72" spans="1:10" ht="26.1" customHeight="1" x14ac:dyDescent="0.2">
      <c r="A72" s="512"/>
      <c r="B72" s="512"/>
      <c r="C72" s="512"/>
      <c r="D72" s="512"/>
      <c r="E72" s="512"/>
      <c r="F72" s="512"/>
      <c r="G72" s="512"/>
      <c r="H72" s="512"/>
      <c r="I72" s="512"/>
      <c r="J72" s="512"/>
    </row>
    <row r="73" spans="1:10" ht="26.1" customHeight="1" x14ac:dyDescent="0.2"/>
    <row r="297" spans="1:1" x14ac:dyDescent="0.2">
      <c r="A297" s="53"/>
    </row>
    <row r="298" spans="1:1" x14ac:dyDescent="0.2">
      <c r="A298" s="53"/>
    </row>
    <row r="299" spans="1:1" x14ac:dyDescent="0.2">
      <c r="A299" s="53"/>
    </row>
    <row r="300" spans="1:1" ht="23.25" customHeight="1" x14ac:dyDescent="0.2">
      <c r="A300" s="54"/>
    </row>
    <row r="301" spans="1:1" ht="3.75" customHeight="1" x14ac:dyDescent="0.3">
      <c r="A301" s="55"/>
    </row>
    <row r="302" spans="1:1" x14ac:dyDescent="0.2">
      <c r="A302" s="511"/>
    </row>
    <row r="303" spans="1:1" x14ac:dyDescent="0.2">
      <c r="A303" s="511"/>
    </row>
    <row r="304" spans="1:1" x14ac:dyDescent="0.2">
      <c r="A304" s="57"/>
    </row>
    <row r="305" spans="1:1" ht="20.25" x14ac:dyDescent="0.2">
      <c r="A305" s="58"/>
    </row>
    <row r="306" spans="1:1" ht="20.25" x14ac:dyDescent="0.2">
      <c r="A306" s="58"/>
    </row>
    <row r="307" spans="1:1" ht="20.25" x14ac:dyDescent="0.2">
      <c r="A307" s="58"/>
    </row>
    <row r="308" spans="1:1" ht="20.25" x14ac:dyDescent="0.2">
      <c r="A308" s="58"/>
    </row>
    <row r="309" spans="1:1" ht="20.25" x14ac:dyDescent="0.2">
      <c r="A309" s="58"/>
    </row>
    <row r="310" spans="1:1" ht="20.25" x14ac:dyDescent="0.2">
      <c r="A310" s="58"/>
    </row>
    <row r="311" spans="1:1" ht="20.25" x14ac:dyDescent="0.2">
      <c r="A311" s="58"/>
    </row>
    <row r="312" spans="1:1" ht="20.25" x14ac:dyDescent="0.2">
      <c r="A312" s="59"/>
    </row>
    <row r="313" spans="1:1" ht="20.25" x14ac:dyDescent="0.2">
      <c r="A313" s="59"/>
    </row>
    <row r="314" spans="1:1" ht="20.25" x14ac:dyDescent="0.2">
      <c r="A314" s="59"/>
    </row>
    <row r="315" spans="1:1" ht="20.25" x14ac:dyDescent="0.2">
      <c r="A315" s="59"/>
    </row>
    <row r="316" spans="1:1" ht="20.25" x14ac:dyDescent="0.2">
      <c r="A316" s="59"/>
    </row>
    <row r="317" spans="1:1" ht="20.25" x14ac:dyDescent="0.2">
      <c r="A317" s="59"/>
    </row>
    <row r="318" spans="1:1" ht="20.25" x14ac:dyDescent="0.2">
      <c r="A318" s="59"/>
    </row>
    <row r="319" spans="1:1" ht="20.25" x14ac:dyDescent="0.2">
      <c r="A319" s="59"/>
    </row>
    <row r="320" spans="1:1" ht="20.25" x14ac:dyDescent="0.2">
      <c r="A320" s="59"/>
    </row>
    <row r="321" spans="1:1" ht="20.25" x14ac:dyDescent="0.2">
      <c r="A321" s="59"/>
    </row>
    <row r="322" spans="1:1" ht="20.25" x14ac:dyDescent="0.2">
      <c r="A322" s="59"/>
    </row>
    <row r="323" spans="1:1" x14ac:dyDescent="0.2">
      <c r="A323" s="53"/>
    </row>
    <row r="324" spans="1:1" x14ac:dyDescent="0.2">
      <c r="A324" s="53"/>
    </row>
    <row r="325" spans="1:1" ht="15.75" x14ac:dyDescent="0.2">
      <c r="A325" s="56"/>
    </row>
    <row r="326" spans="1:1" ht="20.25" x14ac:dyDescent="0.3">
      <c r="A326" s="60"/>
    </row>
    <row r="327" spans="1:1" ht="20.25" x14ac:dyDescent="0.3">
      <c r="A327" s="60"/>
    </row>
    <row r="328" spans="1:1" ht="20.25" x14ac:dyDescent="0.3">
      <c r="A328" s="60"/>
    </row>
    <row r="329" spans="1:1" ht="20.25" x14ac:dyDescent="0.3">
      <c r="A329" s="60"/>
    </row>
    <row r="330" spans="1:1" ht="20.25" x14ac:dyDescent="0.3">
      <c r="A330" s="60"/>
    </row>
    <row r="331" spans="1:1" ht="20.25" x14ac:dyDescent="0.3">
      <c r="A331" s="60"/>
    </row>
  </sheetData>
  <mergeCells count="45">
    <mergeCell ref="A2:C3"/>
    <mergeCell ref="D3:J3"/>
    <mergeCell ref="K4:L4"/>
    <mergeCell ref="A5:J5"/>
    <mergeCell ref="A6:J6"/>
    <mergeCell ref="A10:B11"/>
    <mergeCell ref="I10:I11"/>
    <mergeCell ref="J10:J11"/>
    <mergeCell ref="A4:J4"/>
    <mergeCell ref="A12:B12"/>
    <mergeCell ref="A13:B13"/>
    <mergeCell ref="C13:H13"/>
    <mergeCell ref="A14:B14"/>
    <mergeCell ref="C14:H14"/>
    <mergeCell ref="A43:E43"/>
    <mergeCell ref="A21:I21"/>
    <mergeCell ref="A22:I22"/>
    <mergeCell ref="A17:B17"/>
    <mergeCell ref="C17:H17"/>
    <mergeCell ref="A37:J37"/>
    <mergeCell ref="A39:E39"/>
    <mergeCell ref="A40:E40"/>
    <mergeCell ref="A41:E41"/>
    <mergeCell ref="A42:E42"/>
    <mergeCell ref="A47:J47"/>
    <mergeCell ref="A49:J49"/>
    <mergeCell ref="A50:J50"/>
    <mergeCell ref="A51:J51"/>
    <mergeCell ref="A52:J52"/>
    <mergeCell ref="A72:J72"/>
    <mergeCell ref="A302:A303"/>
    <mergeCell ref="C10:D11"/>
    <mergeCell ref="C12:D12"/>
    <mergeCell ref="E12:G12"/>
    <mergeCell ref="E10:G11"/>
    <mergeCell ref="H10:H11"/>
    <mergeCell ref="A15:J15"/>
    <mergeCell ref="A16:J16"/>
    <mergeCell ref="A55:J55"/>
    <mergeCell ref="A65:J65"/>
    <mergeCell ref="A67:J67"/>
    <mergeCell ref="A69:J69"/>
    <mergeCell ref="A70:J70"/>
    <mergeCell ref="A71:J71"/>
    <mergeCell ref="A44:E44"/>
  </mergeCells>
  <printOptions horizontalCentered="1"/>
  <pageMargins left="0.7" right="0.7" top="0.75" bottom="0.75" header="0.3" footer="0.3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2"/>
  <sheetViews>
    <sheetView view="pageBreakPreview" zoomScale="55" zoomScaleNormal="60" zoomScaleSheetLayoutView="55" zoomScalePageLayoutView="40" workbookViewId="0">
      <selection activeCell="D14" sqref="D14"/>
    </sheetView>
  </sheetViews>
  <sheetFormatPr defaultRowHeight="12.75" x14ac:dyDescent="0.2"/>
  <cols>
    <col min="1" max="1" width="33.42578125" customWidth="1"/>
    <col min="2" max="5" width="20.7109375" customWidth="1"/>
    <col min="6" max="6" width="17.85546875" customWidth="1"/>
    <col min="7" max="7" width="36.42578125" customWidth="1"/>
    <col min="8" max="8" width="38.140625" customWidth="1"/>
    <col min="9" max="9" width="33.85546875" customWidth="1"/>
    <col min="10" max="10" width="34.140625" customWidth="1"/>
    <col min="11" max="11" width="17.85546875" bestFit="1" customWidth="1"/>
  </cols>
  <sheetData>
    <row r="1" spans="1:11" ht="18" customHeight="1" x14ac:dyDescent="0.25">
      <c r="A1" s="500" t="s">
        <v>42</v>
      </c>
      <c r="B1" s="500"/>
      <c r="C1" s="500"/>
      <c r="D1" s="2"/>
      <c r="E1" s="3"/>
      <c r="F1" s="2"/>
      <c r="G1" s="3"/>
      <c r="H1" s="3" t="str">
        <f>'W-1ф'!H1</f>
        <v>Действителен с 30.12.2016</v>
      </c>
    </row>
    <row r="2" spans="1:11" ht="18" customHeight="1" x14ac:dyDescent="0.25">
      <c r="A2" s="500"/>
      <c r="B2" s="500"/>
      <c r="C2" s="500"/>
      <c r="D2" s="489" t="s">
        <v>43</v>
      </c>
      <c r="E2" s="489"/>
      <c r="F2" s="489"/>
      <c r="G2" s="489"/>
      <c r="H2" s="489"/>
    </row>
    <row r="3" spans="1:11" ht="33" customHeight="1" x14ac:dyDescent="0.2">
      <c r="A3" s="501" t="s">
        <v>303</v>
      </c>
      <c r="B3" s="501"/>
      <c r="C3" s="501"/>
      <c r="D3" s="501"/>
      <c r="E3" s="501"/>
      <c r="F3" s="501"/>
      <c r="G3" s="501"/>
      <c r="H3" s="501"/>
      <c r="J3" s="488"/>
      <c r="K3" s="488"/>
    </row>
    <row r="4" spans="1:11" ht="93.75" customHeight="1" x14ac:dyDescent="0.2">
      <c r="A4" s="499" t="s">
        <v>722</v>
      </c>
      <c r="B4" s="499"/>
      <c r="C4" s="499"/>
      <c r="D4" s="499"/>
      <c r="E4" s="499"/>
      <c r="F4" s="499"/>
      <c r="G4" s="499"/>
      <c r="H4" s="499"/>
      <c r="J4" s="8"/>
    </row>
    <row r="5" spans="1:11" ht="35.25" customHeight="1" x14ac:dyDescent="0.2">
      <c r="A5" s="495" t="s">
        <v>63</v>
      </c>
      <c r="B5" s="495"/>
      <c r="C5" s="495"/>
      <c r="D5" s="495"/>
      <c r="E5" s="495"/>
      <c r="F5" s="495"/>
      <c r="G5" s="495"/>
      <c r="H5" s="495"/>
      <c r="I5" s="8"/>
      <c r="J5" s="8"/>
    </row>
    <row r="6" spans="1:11" ht="23.25" customHeight="1" thickBot="1" x14ac:dyDescent="0.25">
      <c r="A6" s="172"/>
      <c r="B6" s="172"/>
      <c r="C6" s="172"/>
      <c r="D6" s="172"/>
      <c r="E6" s="172"/>
      <c r="F6" s="172"/>
      <c r="G6" s="172"/>
      <c r="H6" s="172"/>
      <c r="I6" s="8"/>
      <c r="J6" s="8"/>
    </row>
    <row r="7" spans="1:11" ht="40.5" customHeight="1" x14ac:dyDescent="0.2">
      <c r="A7" s="503" t="s">
        <v>44</v>
      </c>
      <c r="B7" s="548" t="s">
        <v>45</v>
      </c>
      <c r="C7" s="545" t="s">
        <v>64</v>
      </c>
      <c r="D7" s="546"/>
      <c r="E7" s="493" t="s">
        <v>416</v>
      </c>
      <c r="F7" s="493" t="s">
        <v>311</v>
      </c>
      <c r="G7" s="493" t="s">
        <v>47</v>
      </c>
      <c r="H7" s="493" t="s">
        <v>646</v>
      </c>
      <c r="I7" s="38"/>
      <c r="J7" s="8"/>
    </row>
    <row r="8" spans="1:11" ht="26.1" customHeight="1" thickBot="1" x14ac:dyDescent="0.25">
      <c r="A8" s="547"/>
      <c r="B8" s="549"/>
      <c r="C8" s="231" t="s">
        <v>49</v>
      </c>
      <c r="D8" s="231" t="s">
        <v>50</v>
      </c>
      <c r="E8" s="544"/>
      <c r="F8" s="544"/>
      <c r="G8" s="544"/>
      <c r="H8" s="544"/>
      <c r="I8" s="38"/>
      <c r="J8" s="8"/>
    </row>
    <row r="9" spans="1:11" ht="30" customHeight="1" x14ac:dyDescent="0.2">
      <c r="A9" s="192" t="s">
        <v>487</v>
      </c>
      <c r="B9" s="522">
        <v>2700</v>
      </c>
      <c r="C9" s="298" t="s">
        <v>65</v>
      </c>
      <c r="D9" s="298" t="s">
        <v>66</v>
      </c>
      <c r="E9" s="298" t="s">
        <v>67</v>
      </c>
      <c r="F9" s="193">
        <v>30</v>
      </c>
      <c r="G9" s="298" t="s">
        <v>536</v>
      </c>
      <c r="H9" s="304">
        <v>45000</v>
      </c>
      <c r="I9" s="8"/>
      <c r="J9" s="8"/>
    </row>
    <row r="10" spans="1:11" ht="31.5" customHeight="1" x14ac:dyDescent="0.2">
      <c r="A10" s="251" t="s">
        <v>323</v>
      </c>
      <c r="B10" s="523"/>
      <c r="C10" s="247" t="s">
        <v>69</v>
      </c>
      <c r="D10" s="247" t="s">
        <v>70</v>
      </c>
      <c r="E10" s="247" t="s">
        <v>67</v>
      </c>
      <c r="F10" s="261">
        <v>30</v>
      </c>
      <c r="G10" s="247" t="s">
        <v>537</v>
      </c>
      <c r="H10" s="303">
        <v>46050</v>
      </c>
      <c r="I10" s="8"/>
      <c r="J10" s="8"/>
    </row>
    <row r="11" spans="1:11" ht="31.5" customHeight="1" x14ac:dyDescent="0.2">
      <c r="A11" s="251" t="s">
        <v>488</v>
      </c>
      <c r="B11" s="523">
        <v>3600</v>
      </c>
      <c r="C11" s="247" t="s">
        <v>65</v>
      </c>
      <c r="D11" s="247" t="s">
        <v>66</v>
      </c>
      <c r="E11" s="247" t="s">
        <v>67</v>
      </c>
      <c r="F11" s="261">
        <v>30</v>
      </c>
      <c r="G11" s="247" t="s">
        <v>538</v>
      </c>
      <c r="H11" s="303">
        <v>46650</v>
      </c>
      <c r="I11" s="8"/>
      <c r="J11" s="8"/>
    </row>
    <row r="12" spans="1:11" ht="36" customHeight="1" x14ac:dyDescent="0.2">
      <c r="A12" s="251" t="s">
        <v>322</v>
      </c>
      <c r="B12" s="523"/>
      <c r="C12" s="247" t="s">
        <v>69</v>
      </c>
      <c r="D12" s="247" t="s">
        <v>70</v>
      </c>
      <c r="E12" s="247" t="s">
        <v>67</v>
      </c>
      <c r="F12" s="261">
        <v>30</v>
      </c>
      <c r="G12" s="247" t="s">
        <v>539</v>
      </c>
      <c r="H12" s="303">
        <v>48300</v>
      </c>
      <c r="I12" s="8"/>
      <c r="J12" s="8"/>
    </row>
    <row r="13" spans="1:11" ht="31.5" customHeight="1" x14ac:dyDescent="0.2">
      <c r="A13" s="251" t="s">
        <v>489</v>
      </c>
      <c r="B13" s="517"/>
      <c r="C13" s="247" t="s">
        <v>65</v>
      </c>
      <c r="D13" s="247" t="s">
        <v>66</v>
      </c>
      <c r="E13" s="247" t="s">
        <v>67</v>
      </c>
      <c r="F13" s="261">
        <v>30</v>
      </c>
      <c r="G13" s="247" t="s">
        <v>540</v>
      </c>
      <c r="H13" s="303">
        <v>50250</v>
      </c>
      <c r="I13" s="8"/>
      <c r="J13" s="8"/>
    </row>
    <row r="14" spans="1:11" ht="31.5" customHeight="1" x14ac:dyDescent="0.2">
      <c r="A14" s="251" t="s">
        <v>321</v>
      </c>
      <c r="B14" s="518"/>
      <c r="C14" s="247" t="s">
        <v>69</v>
      </c>
      <c r="D14" s="247" t="s">
        <v>70</v>
      </c>
      <c r="E14" s="247" t="s">
        <v>67</v>
      </c>
      <c r="F14" s="261">
        <v>30</v>
      </c>
      <c r="G14" s="247" t="s">
        <v>541</v>
      </c>
      <c r="H14" s="303">
        <v>53400</v>
      </c>
      <c r="I14" s="8"/>
      <c r="J14" s="8"/>
    </row>
    <row r="15" spans="1:11" ht="31.5" customHeight="1" x14ac:dyDescent="0.2">
      <c r="A15" s="276" t="s">
        <v>998</v>
      </c>
      <c r="B15" s="519">
        <v>9000</v>
      </c>
      <c r="C15" s="247" t="s">
        <v>1003</v>
      </c>
      <c r="D15" s="247" t="s">
        <v>1004</v>
      </c>
      <c r="E15" s="247" t="s">
        <v>67</v>
      </c>
      <c r="F15" s="261">
        <v>66</v>
      </c>
      <c r="G15" s="247" t="s">
        <v>1005</v>
      </c>
      <c r="H15" s="303">
        <v>65400</v>
      </c>
      <c r="I15" s="8"/>
      <c r="J15" s="8"/>
    </row>
    <row r="16" spans="1:11" s="257" customFormat="1" ht="34.5" customHeight="1" x14ac:dyDescent="0.2">
      <c r="A16" s="276" t="s">
        <v>498</v>
      </c>
      <c r="B16" s="520"/>
      <c r="C16" s="264" t="s">
        <v>65</v>
      </c>
      <c r="D16" s="264" t="s">
        <v>66</v>
      </c>
      <c r="E16" s="264" t="s">
        <v>67</v>
      </c>
      <c r="F16" s="264">
        <v>72</v>
      </c>
      <c r="G16" s="247" t="s">
        <v>542</v>
      </c>
      <c r="H16" s="306">
        <v>69300</v>
      </c>
      <c r="I16" s="258"/>
      <c r="J16" s="258"/>
    </row>
    <row r="17" spans="1:10" s="257" customFormat="1" ht="31.5" customHeight="1" x14ac:dyDescent="0.2">
      <c r="A17" s="276" t="s">
        <v>68</v>
      </c>
      <c r="B17" s="521"/>
      <c r="C17" s="264" t="s">
        <v>69</v>
      </c>
      <c r="D17" s="264" t="s">
        <v>70</v>
      </c>
      <c r="E17" s="264" t="s">
        <v>67</v>
      </c>
      <c r="F17" s="264">
        <v>72</v>
      </c>
      <c r="G17" s="247" t="s">
        <v>543</v>
      </c>
      <c r="H17" s="306">
        <v>72300</v>
      </c>
      <c r="I17" s="258"/>
      <c r="J17" s="258"/>
    </row>
    <row r="18" spans="1:10" s="257" customFormat="1" ht="31.5" customHeight="1" x14ac:dyDescent="0.2">
      <c r="A18" s="276" t="s">
        <v>999</v>
      </c>
      <c r="B18" s="519">
        <v>15000</v>
      </c>
      <c r="C18" s="264" t="s">
        <v>1003</v>
      </c>
      <c r="D18" s="264" t="s">
        <v>1004</v>
      </c>
      <c r="E18" s="264" t="s">
        <v>67</v>
      </c>
      <c r="F18" s="264">
        <v>69</v>
      </c>
      <c r="G18" s="247" t="s">
        <v>1006</v>
      </c>
      <c r="H18" s="306">
        <v>75000</v>
      </c>
      <c r="I18" s="258"/>
      <c r="J18" s="258"/>
    </row>
    <row r="19" spans="1:10" s="257" customFormat="1" ht="31.5" customHeight="1" x14ac:dyDescent="0.2">
      <c r="A19" s="276" t="s">
        <v>499</v>
      </c>
      <c r="B19" s="520"/>
      <c r="C19" s="264" t="s">
        <v>65</v>
      </c>
      <c r="D19" s="264" t="s">
        <v>66</v>
      </c>
      <c r="E19" s="264" t="s">
        <v>67</v>
      </c>
      <c r="F19" s="264">
        <v>87</v>
      </c>
      <c r="G19" s="247" t="s">
        <v>544</v>
      </c>
      <c r="H19" s="306">
        <v>82950</v>
      </c>
      <c r="I19" s="258"/>
      <c r="J19" s="258"/>
    </row>
    <row r="20" spans="1:10" s="257" customFormat="1" ht="33" customHeight="1" x14ac:dyDescent="0.2">
      <c r="A20" s="276" t="s">
        <v>71</v>
      </c>
      <c r="B20" s="521"/>
      <c r="C20" s="264" t="s">
        <v>69</v>
      </c>
      <c r="D20" s="264" t="s">
        <v>70</v>
      </c>
      <c r="E20" s="264" t="s">
        <v>67</v>
      </c>
      <c r="F20" s="264">
        <v>90</v>
      </c>
      <c r="G20" s="247" t="s">
        <v>545</v>
      </c>
      <c r="H20" s="306">
        <v>91500</v>
      </c>
      <c r="I20" s="255"/>
      <c r="J20" s="256"/>
    </row>
    <row r="21" spans="1:10" s="257" customFormat="1" ht="33" customHeight="1" x14ac:dyDescent="0.2">
      <c r="A21" s="276" t="s">
        <v>1000</v>
      </c>
      <c r="B21" s="519">
        <v>22500</v>
      </c>
      <c r="C21" s="264" t="s">
        <v>1003</v>
      </c>
      <c r="D21" s="264" t="s">
        <v>1004</v>
      </c>
      <c r="E21" s="264" t="s">
        <v>67</v>
      </c>
      <c r="F21" s="264">
        <v>87</v>
      </c>
      <c r="G21" s="247" t="s">
        <v>1007</v>
      </c>
      <c r="H21" s="306">
        <v>84000</v>
      </c>
      <c r="I21" s="255"/>
      <c r="J21" s="256"/>
    </row>
    <row r="22" spans="1:10" s="257" customFormat="1" ht="31.9" customHeight="1" x14ac:dyDescent="0.2">
      <c r="A22" s="276" t="s">
        <v>500</v>
      </c>
      <c r="B22" s="520"/>
      <c r="C22" s="264" t="s">
        <v>65</v>
      </c>
      <c r="D22" s="264" t="s">
        <v>66</v>
      </c>
      <c r="E22" s="264" t="s">
        <v>67</v>
      </c>
      <c r="F22" s="264">
        <v>102</v>
      </c>
      <c r="G22" s="247" t="s">
        <v>546</v>
      </c>
      <c r="H22" s="306">
        <v>99900</v>
      </c>
      <c r="I22" s="255"/>
      <c r="J22" s="256"/>
    </row>
    <row r="23" spans="1:10" s="257" customFormat="1" ht="31.9" customHeight="1" x14ac:dyDescent="0.2">
      <c r="A23" s="276" t="s">
        <v>72</v>
      </c>
      <c r="B23" s="521"/>
      <c r="C23" s="264" t="s">
        <v>69</v>
      </c>
      <c r="D23" s="264" t="s">
        <v>70</v>
      </c>
      <c r="E23" s="264" t="s">
        <v>67</v>
      </c>
      <c r="F23" s="264">
        <v>111</v>
      </c>
      <c r="G23" s="247" t="s">
        <v>547</v>
      </c>
      <c r="H23" s="306">
        <v>116250</v>
      </c>
      <c r="I23" s="255"/>
      <c r="J23" s="256"/>
    </row>
    <row r="24" spans="1:10" s="257" customFormat="1" ht="33" customHeight="1" x14ac:dyDescent="0.2">
      <c r="A24" s="276" t="s">
        <v>1001</v>
      </c>
      <c r="B24" s="519">
        <v>30000</v>
      </c>
      <c r="C24" s="264" t="s">
        <v>1003</v>
      </c>
      <c r="D24" s="264" t="s">
        <v>1004</v>
      </c>
      <c r="E24" s="264" t="s">
        <v>67</v>
      </c>
      <c r="F24" s="264">
        <v>96</v>
      </c>
      <c r="G24" s="247" t="s">
        <v>1008</v>
      </c>
      <c r="H24" s="306">
        <v>105900</v>
      </c>
      <c r="I24" s="255"/>
      <c r="J24" s="256"/>
    </row>
    <row r="25" spans="1:10" s="257" customFormat="1" ht="32.25" customHeight="1" x14ac:dyDescent="0.2">
      <c r="A25" s="276" t="s">
        <v>501</v>
      </c>
      <c r="B25" s="520"/>
      <c r="C25" s="264" t="s">
        <v>65</v>
      </c>
      <c r="D25" s="264" t="s">
        <v>66</v>
      </c>
      <c r="E25" s="264" t="s">
        <v>67</v>
      </c>
      <c r="F25" s="264">
        <v>102</v>
      </c>
      <c r="G25" s="247" t="s">
        <v>548</v>
      </c>
      <c r="H25" s="306">
        <v>131700</v>
      </c>
      <c r="I25" s="255"/>
      <c r="J25" s="256"/>
    </row>
    <row r="26" spans="1:10" s="257" customFormat="1" ht="31.9" customHeight="1" x14ac:dyDescent="0.2">
      <c r="A26" s="276" t="s">
        <v>73</v>
      </c>
      <c r="B26" s="521"/>
      <c r="C26" s="264" t="s">
        <v>69</v>
      </c>
      <c r="D26" s="264" t="s">
        <v>70</v>
      </c>
      <c r="E26" s="264" t="s">
        <v>67</v>
      </c>
      <c r="F26" s="264">
        <v>105</v>
      </c>
      <c r="G26" s="247" t="s">
        <v>549</v>
      </c>
      <c r="H26" s="306">
        <v>140100</v>
      </c>
      <c r="I26" s="255"/>
      <c r="J26" s="256"/>
    </row>
    <row r="27" spans="1:10" s="257" customFormat="1" ht="33" customHeight="1" x14ac:dyDescent="0.2">
      <c r="A27" s="276" t="s">
        <v>1002</v>
      </c>
      <c r="B27" s="519">
        <v>36000</v>
      </c>
      <c r="C27" s="264" t="s">
        <v>1003</v>
      </c>
      <c r="D27" s="264" t="s">
        <v>1004</v>
      </c>
      <c r="E27" s="264" t="s">
        <v>67</v>
      </c>
      <c r="F27" s="264">
        <v>99</v>
      </c>
      <c r="G27" s="247" t="s">
        <v>1009</v>
      </c>
      <c r="H27" s="306">
        <v>109800</v>
      </c>
      <c r="I27" s="255"/>
      <c r="J27" s="256"/>
    </row>
    <row r="28" spans="1:10" s="257" customFormat="1" ht="32.25" customHeight="1" x14ac:dyDescent="0.2">
      <c r="A28" s="276" t="s">
        <v>502</v>
      </c>
      <c r="B28" s="520"/>
      <c r="C28" s="264" t="s">
        <v>65</v>
      </c>
      <c r="D28" s="264" t="s">
        <v>66</v>
      </c>
      <c r="E28" s="264" t="s">
        <v>67</v>
      </c>
      <c r="F28" s="264">
        <v>120</v>
      </c>
      <c r="G28" s="247" t="s">
        <v>550</v>
      </c>
      <c r="H28" s="306">
        <v>149700</v>
      </c>
      <c r="I28" s="255"/>
      <c r="J28" s="256"/>
    </row>
    <row r="29" spans="1:10" s="257" customFormat="1" ht="33" customHeight="1" x14ac:dyDescent="0.2">
      <c r="A29" s="276" t="s">
        <v>249</v>
      </c>
      <c r="B29" s="521"/>
      <c r="C29" s="264" t="s">
        <v>69</v>
      </c>
      <c r="D29" s="264" t="s">
        <v>70</v>
      </c>
      <c r="E29" s="264" t="s">
        <v>67</v>
      </c>
      <c r="F29" s="264">
        <v>120</v>
      </c>
      <c r="G29" s="247" t="s">
        <v>551</v>
      </c>
      <c r="H29" s="306">
        <v>157200</v>
      </c>
      <c r="I29" s="255"/>
      <c r="J29" s="256"/>
    </row>
    <row r="30" spans="1:10" ht="32.25" customHeight="1" x14ac:dyDescent="0.2">
      <c r="A30" s="260" t="s">
        <v>341</v>
      </c>
      <c r="B30" s="496">
        <v>45000</v>
      </c>
      <c r="C30" s="247" t="s">
        <v>65</v>
      </c>
      <c r="D30" s="247" t="s">
        <v>66</v>
      </c>
      <c r="E30" s="247" t="s">
        <v>67</v>
      </c>
      <c r="F30" s="247">
        <v>204</v>
      </c>
      <c r="G30" s="247" t="s">
        <v>552</v>
      </c>
      <c r="H30" s="303">
        <v>182400</v>
      </c>
      <c r="I30" s="40"/>
      <c r="J30" s="52"/>
    </row>
    <row r="31" spans="1:10" ht="35.25" customHeight="1" x14ac:dyDescent="0.2">
      <c r="A31" s="260" t="s">
        <v>368</v>
      </c>
      <c r="B31" s="496"/>
      <c r="C31" s="247" t="s">
        <v>442</v>
      </c>
      <c r="D31" s="247" t="s">
        <v>808</v>
      </c>
      <c r="E31" s="247" t="s">
        <v>67</v>
      </c>
      <c r="F31" s="247">
        <v>198</v>
      </c>
      <c r="G31" s="247" t="s">
        <v>553</v>
      </c>
      <c r="H31" s="303">
        <v>194700</v>
      </c>
      <c r="I31" s="40"/>
      <c r="J31" s="52"/>
    </row>
    <row r="32" spans="1:10" ht="32.25" customHeight="1" x14ac:dyDescent="0.2">
      <c r="A32" s="260" t="s">
        <v>342</v>
      </c>
      <c r="B32" s="496">
        <v>60000</v>
      </c>
      <c r="C32" s="247" t="s">
        <v>65</v>
      </c>
      <c r="D32" s="247" t="s">
        <v>66</v>
      </c>
      <c r="E32" s="247" t="s">
        <v>67</v>
      </c>
      <c r="F32" s="247">
        <v>225</v>
      </c>
      <c r="G32" s="247" t="s">
        <v>554</v>
      </c>
      <c r="H32" s="303">
        <v>232650</v>
      </c>
      <c r="I32" s="40"/>
      <c r="J32" s="52"/>
    </row>
    <row r="33" spans="1:10" ht="32.25" customHeight="1" x14ac:dyDescent="0.2">
      <c r="A33" s="260" t="s">
        <v>385</v>
      </c>
      <c r="B33" s="496"/>
      <c r="C33" s="247" t="s">
        <v>443</v>
      </c>
      <c r="D33" s="247" t="s">
        <v>809</v>
      </c>
      <c r="E33" s="247" t="s">
        <v>67</v>
      </c>
      <c r="F33" s="247">
        <v>210</v>
      </c>
      <c r="G33" s="247" t="s">
        <v>555</v>
      </c>
      <c r="H33" s="303">
        <v>248250</v>
      </c>
      <c r="I33" s="40"/>
      <c r="J33" s="52"/>
    </row>
    <row r="34" spans="1:10" ht="32.25" customHeight="1" thickBot="1" x14ac:dyDescent="0.25">
      <c r="A34" s="111" t="s">
        <v>386</v>
      </c>
      <c r="B34" s="254">
        <v>90000</v>
      </c>
      <c r="C34" s="246" t="s">
        <v>65</v>
      </c>
      <c r="D34" s="246" t="s">
        <v>66</v>
      </c>
      <c r="E34" s="246" t="s">
        <v>67</v>
      </c>
      <c r="F34" s="246">
        <v>273</v>
      </c>
      <c r="G34" s="246" t="s">
        <v>556</v>
      </c>
      <c r="H34" s="305">
        <v>274200</v>
      </c>
      <c r="I34" s="40"/>
      <c r="J34" s="52"/>
    </row>
    <row r="35" spans="1:10" ht="10.5" customHeight="1" x14ac:dyDescent="0.2">
      <c r="A35" s="90"/>
      <c r="B35" s="91"/>
      <c r="C35" s="91"/>
      <c r="D35" s="91"/>
      <c r="E35" s="91"/>
      <c r="F35" s="91"/>
      <c r="G35" s="91"/>
      <c r="H35" s="91"/>
      <c r="I35" s="40"/>
      <c r="J35" s="52"/>
    </row>
    <row r="36" spans="1:10" ht="32.25" customHeight="1" x14ac:dyDescent="0.2">
      <c r="A36" s="525" t="s">
        <v>255</v>
      </c>
      <c r="B36" s="525"/>
      <c r="C36" s="525"/>
      <c r="D36" s="525"/>
      <c r="E36" s="525"/>
      <c r="F36" s="525"/>
      <c r="G36" s="525"/>
      <c r="H36" s="525"/>
      <c r="I36" s="40"/>
      <c r="J36" s="52"/>
    </row>
    <row r="37" spans="1:10" ht="10.5" customHeight="1" thickBot="1" x14ac:dyDescent="0.25">
      <c r="A37" s="162"/>
      <c r="B37" s="162"/>
      <c r="C37" s="162"/>
      <c r="D37" s="162"/>
      <c r="E37" s="162"/>
      <c r="F37" s="162"/>
      <c r="G37" s="162"/>
      <c r="H37" s="162"/>
      <c r="I37" s="40"/>
      <c r="J37" s="52"/>
    </row>
    <row r="38" spans="1:10" ht="35.25" customHeight="1" x14ac:dyDescent="0.2">
      <c r="A38" s="526" t="s">
        <v>44</v>
      </c>
      <c r="B38" s="527"/>
      <c r="C38" s="527"/>
      <c r="D38" s="527"/>
      <c r="E38" s="528"/>
      <c r="F38" s="245" t="s">
        <v>311</v>
      </c>
      <c r="G38" s="245" t="s">
        <v>47</v>
      </c>
      <c r="H38" s="244" t="s">
        <v>653</v>
      </c>
      <c r="I38" s="40"/>
      <c r="J38" s="52"/>
    </row>
    <row r="39" spans="1:10" s="257" customFormat="1" ht="35.25" customHeight="1" x14ac:dyDescent="0.4">
      <c r="A39" s="529" t="s">
        <v>516</v>
      </c>
      <c r="B39" s="530"/>
      <c r="C39" s="530"/>
      <c r="D39" s="530"/>
      <c r="E39" s="530"/>
      <c r="F39" s="265">
        <v>13</v>
      </c>
      <c r="G39" s="264" t="s">
        <v>723</v>
      </c>
      <c r="H39" s="383">
        <v>8600</v>
      </c>
      <c r="I39" s="255"/>
      <c r="J39" s="256"/>
    </row>
    <row r="40" spans="1:10" ht="34.5" customHeight="1" x14ac:dyDescent="0.4">
      <c r="A40" s="531" t="s">
        <v>505</v>
      </c>
      <c r="B40" s="532"/>
      <c r="C40" s="532"/>
      <c r="D40" s="532"/>
      <c r="E40" s="532"/>
      <c r="F40" s="34">
        <v>13</v>
      </c>
      <c r="G40" s="247" t="s">
        <v>723</v>
      </c>
      <c r="H40" s="384">
        <v>7100</v>
      </c>
      <c r="I40" s="40"/>
      <c r="J40" s="52"/>
    </row>
    <row r="41" spans="1:10" ht="31.5" customHeight="1" x14ac:dyDescent="0.4">
      <c r="A41" s="531" t="s">
        <v>517</v>
      </c>
      <c r="B41" s="532"/>
      <c r="C41" s="532"/>
      <c r="D41" s="532"/>
      <c r="E41" s="532"/>
      <c r="F41" s="34">
        <v>15</v>
      </c>
      <c r="G41" s="247" t="s">
        <v>723</v>
      </c>
      <c r="H41" s="384">
        <v>13000</v>
      </c>
      <c r="I41" s="38"/>
      <c r="J41" s="8"/>
    </row>
    <row r="42" spans="1:10" ht="53.25" hidden="1" customHeight="1" x14ac:dyDescent="0.4">
      <c r="A42" s="537"/>
      <c r="B42" s="538"/>
      <c r="C42" s="538"/>
      <c r="D42" s="538"/>
      <c r="E42" s="539"/>
      <c r="F42" s="238"/>
      <c r="G42" s="247"/>
      <c r="H42" s="385"/>
      <c r="I42" s="8"/>
      <c r="J42" s="8"/>
    </row>
    <row r="43" spans="1:10" ht="35.25" customHeight="1" x14ac:dyDescent="0.4">
      <c r="A43" s="531" t="s">
        <v>518</v>
      </c>
      <c r="B43" s="532"/>
      <c r="C43" s="532"/>
      <c r="D43" s="532"/>
      <c r="E43" s="532"/>
      <c r="F43" s="238">
        <v>16</v>
      </c>
      <c r="G43" s="138" t="s">
        <v>724</v>
      </c>
      <c r="H43" s="386">
        <v>15250</v>
      </c>
      <c r="I43" s="8"/>
      <c r="J43" s="8"/>
    </row>
    <row r="44" spans="1:10" ht="35.25" customHeight="1" x14ac:dyDescent="0.4">
      <c r="A44" s="531" t="s">
        <v>960</v>
      </c>
      <c r="B44" s="532"/>
      <c r="C44" s="532"/>
      <c r="D44" s="532"/>
      <c r="E44" s="532"/>
      <c r="F44" s="238">
        <v>14</v>
      </c>
      <c r="G44" s="138" t="s">
        <v>723</v>
      </c>
      <c r="H44" s="386">
        <v>8600</v>
      </c>
      <c r="I44" s="8"/>
      <c r="J44" s="8"/>
    </row>
    <row r="45" spans="1:10" ht="33" customHeight="1" thickBot="1" x14ac:dyDescent="0.45">
      <c r="A45" s="534" t="s">
        <v>258</v>
      </c>
      <c r="B45" s="535"/>
      <c r="C45" s="535"/>
      <c r="D45" s="535"/>
      <c r="E45" s="535"/>
      <c r="F45" s="33">
        <v>13</v>
      </c>
      <c r="G45" s="246" t="s">
        <v>329</v>
      </c>
      <c r="H45" s="387">
        <v>5400</v>
      </c>
      <c r="I45" s="8"/>
      <c r="J45" s="52"/>
    </row>
    <row r="46" spans="1:10" ht="33" hidden="1" customHeight="1" x14ac:dyDescent="0.4">
      <c r="A46" s="176"/>
      <c r="B46" s="176"/>
      <c r="C46" s="176"/>
      <c r="D46" s="176"/>
      <c r="E46" s="176"/>
      <c r="F46" s="106"/>
      <c r="G46" s="102"/>
      <c r="H46" s="102"/>
      <c r="I46" s="8"/>
      <c r="J46" s="52"/>
    </row>
    <row r="47" spans="1:10" ht="33" hidden="1" customHeight="1" x14ac:dyDescent="0.3">
      <c r="A47" s="92"/>
      <c r="B47" s="92"/>
      <c r="C47" s="92"/>
      <c r="D47" s="92"/>
      <c r="E47" s="92"/>
      <c r="F47" s="93"/>
      <c r="G47" s="91"/>
      <c r="H47" s="91"/>
      <c r="I47" s="8"/>
      <c r="J47" s="52"/>
    </row>
    <row r="48" spans="1:10" ht="44.25" hidden="1" customHeight="1" x14ac:dyDescent="0.4">
      <c r="A48" s="515" t="s">
        <v>310</v>
      </c>
      <c r="B48" s="516"/>
      <c r="C48" s="516"/>
      <c r="D48" s="516"/>
      <c r="E48" s="516"/>
      <c r="F48" s="516"/>
      <c r="G48" s="516"/>
      <c r="H48" s="516"/>
      <c r="I48" s="8"/>
      <c r="J48" s="52"/>
    </row>
    <row r="49" spans="1:11" ht="14.25" hidden="1" customHeight="1" x14ac:dyDescent="0.4">
      <c r="A49" s="158"/>
      <c r="B49" s="157"/>
      <c r="C49" s="157"/>
      <c r="D49" s="157"/>
      <c r="E49" s="157"/>
      <c r="F49" s="157"/>
      <c r="G49" s="157"/>
      <c r="H49" s="157"/>
      <c r="I49" s="8"/>
      <c r="J49" s="52"/>
    </row>
    <row r="50" spans="1:11" ht="15" hidden="1" customHeight="1" x14ac:dyDescent="0.35">
      <c r="A50" s="514" t="s">
        <v>414</v>
      </c>
      <c r="B50" s="514"/>
      <c r="C50" s="514"/>
      <c r="D50" s="514"/>
      <c r="E50" s="514"/>
      <c r="F50" s="514"/>
      <c r="G50" s="514"/>
      <c r="H50" s="514"/>
      <c r="I50" s="8"/>
      <c r="J50" s="52"/>
    </row>
    <row r="51" spans="1:11" ht="46.5" customHeight="1" x14ac:dyDescent="0.4">
      <c r="A51" s="540" t="s">
        <v>313</v>
      </c>
      <c r="B51" s="541"/>
      <c r="C51" s="541"/>
      <c r="D51" s="541"/>
      <c r="E51" s="541"/>
      <c r="F51" s="541"/>
      <c r="G51" s="541"/>
      <c r="H51" s="541"/>
      <c r="I51" s="8"/>
      <c r="J51" s="52"/>
    </row>
    <row r="52" spans="1:11" ht="92.25" customHeight="1" x14ac:dyDescent="0.35">
      <c r="A52" s="514" t="s">
        <v>725</v>
      </c>
      <c r="B52" s="524"/>
      <c r="C52" s="524"/>
      <c r="D52" s="524"/>
      <c r="E52" s="524"/>
      <c r="F52" s="524"/>
      <c r="G52" s="524"/>
      <c r="H52" s="524"/>
      <c r="J52" s="8"/>
    </row>
    <row r="53" spans="1:11" ht="62.25" customHeight="1" x14ac:dyDescent="0.35">
      <c r="A53" s="514" t="s">
        <v>738</v>
      </c>
      <c r="B53" s="514"/>
      <c r="C53" s="514"/>
      <c r="D53" s="514"/>
      <c r="E53" s="514"/>
      <c r="F53" s="514"/>
      <c r="G53" s="514"/>
      <c r="H53" s="514"/>
      <c r="J53" s="8"/>
    </row>
    <row r="54" spans="1:11" ht="50.25" hidden="1" customHeight="1" x14ac:dyDescent="0.35">
      <c r="A54" s="157"/>
      <c r="B54" s="157"/>
      <c r="C54" s="157"/>
      <c r="D54" s="157"/>
      <c r="E54" s="157"/>
      <c r="F54" s="157"/>
      <c r="G54" s="157"/>
      <c r="H54" s="157"/>
      <c r="J54" s="8"/>
      <c r="K54" t="s">
        <v>254</v>
      </c>
    </row>
    <row r="55" spans="1:11" ht="70.5" customHeight="1" x14ac:dyDescent="0.35">
      <c r="A55" s="514" t="s">
        <v>726</v>
      </c>
      <c r="B55" s="514"/>
      <c r="C55" s="514"/>
      <c r="D55" s="514"/>
      <c r="E55" s="514"/>
      <c r="F55" s="514"/>
      <c r="G55" s="514"/>
      <c r="H55" s="514"/>
      <c r="J55" s="8"/>
    </row>
    <row r="56" spans="1:11" ht="53.25" hidden="1" customHeight="1" x14ac:dyDescent="0.35">
      <c r="A56" s="157"/>
      <c r="B56" s="157"/>
      <c r="C56" s="157"/>
      <c r="D56" s="157"/>
      <c r="E56" s="157"/>
      <c r="F56" s="157"/>
      <c r="G56" s="157"/>
      <c r="H56" s="157"/>
    </row>
    <row r="57" spans="1:11" ht="48" customHeight="1" x14ac:dyDescent="0.35">
      <c r="A57" s="516" t="s">
        <v>301</v>
      </c>
      <c r="B57" s="516"/>
      <c r="C57" s="516"/>
      <c r="D57" s="516"/>
      <c r="E57" s="516"/>
      <c r="F57" s="516"/>
      <c r="G57" s="516"/>
      <c r="H57" s="516"/>
    </row>
    <row r="58" spans="1:11" ht="39" customHeight="1" x14ac:dyDescent="0.35">
      <c r="A58" s="222" t="s">
        <v>732</v>
      </c>
      <c r="B58" s="222"/>
      <c r="C58" s="222"/>
      <c r="D58" s="222"/>
      <c r="E58" s="222" t="s">
        <v>727</v>
      </c>
      <c r="F58" s="222"/>
      <c r="G58" s="222"/>
      <c r="H58" s="222"/>
    </row>
    <row r="59" spans="1:11" ht="30" customHeight="1" x14ac:dyDescent="0.35">
      <c r="A59" s="222" t="s">
        <v>425</v>
      </c>
      <c r="B59" s="222"/>
      <c r="C59" s="222"/>
      <c r="D59" s="222"/>
      <c r="E59" s="222" t="s">
        <v>728</v>
      </c>
      <c r="F59" s="222"/>
      <c r="G59" s="222"/>
      <c r="H59" s="222"/>
    </row>
    <row r="60" spans="1:11" ht="32.25" customHeight="1" x14ac:dyDescent="0.35">
      <c r="A60" s="222" t="s">
        <v>425</v>
      </c>
      <c r="B60" s="222"/>
      <c r="C60" s="222"/>
      <c r="D60" s="222"/>
      <c r="E60" s="222" t="s">
        <v>729</v>
      </c>
      <c r="F60" s="222"/>
      <c r="G60" s="222"/>
      <c r="H60" s="222"/>
    </row>
    <row r="61" spans="1:11" ht="31.9" customHeight="1" x14ac:dyDescent="0.35">
      <c r="A61" s="222" t="s">
        <v>426</v>
      </c>
      <c r="B61" s="222"/>
      <c r="C61" s="222"/>
      <c r="D61" s="222"/>
      <c r="E61" s="222" t="s">
        <v>730</v>
      </c>
      <c r="F61" s="222"/>
      <c r="G61" s="222"/>
      <c r="H61" s="222"/>
    </row>
    <row r="62" spans="1:11" ht="26.1" customHeight="1" x14ac:dyDescent="0.35">
      <c r="A62" s="222" t="s">
        <v>733</v>
      </c>
      <c r="B62" s="222"/>
      <c r="C62" s="222"/>
      <c r="D62" s="222"/>
      <c r="E62" s="222" t="s">
        <v>716</v>
      </c>
      <c r="F62" s="222"/>
      <c r="G62" s="222"/>
      <c r="H62" s="222"/>
    </row>
    <row r="63" spans="1:11" ht="26.1" customHeight="1" x14ac:dyDescent="0.35">
      <c r="A63" s="222" t="s">
        <v>427</v>
      </c>
      <c r="B63" s="222"/>
      <c r="C63" s="222"/>
      <c r="D63" s="222"/>
      <c r="E63" s="222" t="s">
        <v>717</v>
      </c>
      <c r="F63" s="222"/>
      <c r="G63" s="222"/>
      <c r="H63" s="222"/>
    </row>
    <row r="64" spans="1:11" ht="26.1" customHeight="1" x14ac:dyDescent="0.35">
      <c r="A64" s="222" t="s">
        <v>427</v>
      </c>
      <c r="B64" s="222"/>
      <c r="C64" s="222"/>
      <c r="D64" s="222"/>
      <c r="E64" s="222" t="s">
        <v>731</v>
      </c>
      <c r="F64" s="222"/>
      <c r="G64" s="222"/>
      <c r="H64" s="222"/>
    </row>
    <row r="65" spans="1:8" ht="25.5" customHeight="1" x14ac:dyDescent="0.35">
      <c r="A65" s="222" t="s">
        <v>428</v>
      </c>
      <c r="B65" s="222"/>
      <c r="C65" s="222"/>
      <c r="D65" s="222"/>
      <c r="E65" s="222" t="s">
        <v>719</v>
      </c>
      <c r="F65" s="222"/>
      <c r="G65" s="222"/>
      <c r="H65" s="222"/>
    </row>
    <row r="66" spans="1:8" ht="25.5" hidden="1" customHeight="1" x14ac:dyDescent="0.35">
      <c r="A66" s="157"/>
      <c r="B66" s="157"/>
      <c r="C66" s="157"/>
      <c r="D66" s="157"/>
      <c r="E66" s="157"/>
      <c r="F66" s="157"/>
      <c r="G66" s="157"/>
      <c r="H66" s="157"/>
    </row>
    <row r="67" spans="1:8" ht="25.5" hidden="1" customHeight="1" x14ac:dyDescent="0.2">
      <c r="A67" s="536"/>
      <c r="B67" s="536"/>
      <c r="C67" s="536"/>
      <c r="D67" s="536"/>
      <c r="E67" s="536"/>
      <c r="F67" s="536"/>
      <c r="G67" s="536"/>
      <c r="H67" s="536"/>
    </row>
    <row r="68" spans="1:8" ht="25.5" hidden="1" customHeight="1" x14ac:dyDescent="0.35">
      <c r="A68" s="157"/>
      <c r="B68" s="157"/>
      <c r="C68" s="157"/>
      <c r="D68" s="157"/>
      <c r="E68" s="157"/>
      <c r="F68" s="157"/>
      <c r="G68" s="157"/>
      <c r="H68" s="157"/>
    </row>
    <row r="69" spans="1:8" ht="53.25" hidden="1" customHeight="1" x14ac:dyDescent="0.2">
      <c r="A69" s="510" t="s">
        <v>468</v>
      </c>
      <c r="B69" s="510"/>
      <c r="C69" s="510"/>
      <c r="D69" s="510"/>
      <c r="E69" s="510"/>
      <c r="F69" s="510"/>
      <c r="G69" s="510"/>
      <c r="H69" s="510"/>
    </row>
    <row r="70" spans="1:8" ht="11.25" hidden="1" customHeight="1" x14ac:dyDescent="0.35">
      <c r="A70" s="157"/>
      <c r="B70" s="157"/>
      <c r="C70" s="157"/>
      <c r="D70" s="157"/>
      <c r="E70" s="157"/>
      <c r="F70" s="157"/>
      <c r="G70" s="157"/>
      <c r="H70" s="157"/>
    </row>
    <row r="71" spans="1:8" ht="55.5" customHeight="1" x14ac:dyDescent="0.2">
      <c r="A71" s="533" t="s">
        <v>483</v>
      </c>
      <c r="B71" s="510"/>
      <c r="C71" s="510"/>
      <c r="D71" s="510"/>
      <c r="E71" s="510"/>
      <c r="F71" s="510"/>
      <c r="G71" s="510"/>
      <c r="H71" s="510"/>
    </row>
    <row r="72" spans="1:8" ht="85.5" customHeight="1" x14ac:dyDescent="0.2">
      <c r="A72" s="510" t="s">
        <v>843</v>
      </c>
      <c r="B72" s="510"/>
      <c r="C72" s="510"/>
      <c r="D72" s="510"/>
      <c r="E72" s="510"/>
      <c r="F72" s="510"/>
      <c r="G72" s="510"/>
      <c r="H72" s="510"/>
    </row>
    <row r="73" spans="1:8" ht="26.1" customHeight="1" x14ac:dyDescent="0.2">
      <c r="A73" s="512"/>
      <c r="B73" s="512"/>
      <c r="C73" s="512"/>
      <c r="D73" s="512"/>
      <c r="E73" s="512"/>
      <c r="F73" s="512"/>
      <c r="G73" s="512"/>
      <c r="H73" s="512"/>
    </row>
    <row r="74" spans="1:8" ht="26.1" customHeight="1" x14ac:dyDescent="0.2"/>
    <row r="298" spans="1:1" x14ac:dyDescent="0.2">
      <c r="A298" s="53"/>
    </row>
    <row r="299" spans="1:1" x14ac:dyDescent="0.2">
      <c r="A299" s="53"/>
    </row>
    <row r="300" spans="1:1" x14ac:dyDescent="0.2">
      <c r="A300" s="53"/>
    </row>
    <row r="301" spans="1:1" ht="23.25" customHeight="1" x14ac:dyDescent="0.2">
      <c r="A301" s="54"/>
    </row>
    <row r="302" spans="1:1" ht="3.75" customHeight="1" x14ac:dyDescent="0.3">
      <c r="A302" s="55"/>
    </row>
    <row r="303" spans="1:1" x14ac:dyDescent="0.2">
      <c r="A303" s="511"/>
    </row>
    <row r="304" spans="1:1" x14ac:dyDescent="0.2">
      <c r="A304" s="511"/>
    </row>
    <row r="305" spans="1:1" x14ac:dyDescent="0.2">
      <c r="A305" s="57"/>
    </row>
    <row r="306" spans="1:1" ht="20.25" x14ac:dyDescent="0.2">
      <c r="A306" s="58"/>
    </row>
    <row r="307" spans="1:1" ht="20.25" x14ac:dyDescent="0.2">
      <c r="A307" s="58"/>
    </row>
    <row r="308" spans="1:1" ht="20.25" x14ac:dyDescent="0.2">
      <c r="A308" s="58"/>
    </row>
    <row r="309" spans="1:1" ht="20.25" x14ac:dyDescent="0.2">
      <c r="A309" s="58"/>
    </row>
    <row r="310" spans="1:1" ht="20.25" x14ac:dyDescent="0.2">
      <c r="A310" s="58"/>
    </row>
    <row r="311" spans="1:1" ht="20.25" x14ac:dyDescent="0.2">
      <c r="A311" s="58"/>
    </row>
    <row r="312" spans="1:1" ht="20.25" x14ac:dyDescent="0.2">
      <c r="A312" s="58"/>
    </row>
    <row r="313" spans="1:1" ht="20.25" x14ac:dyDescent="0.2">
      <c r="A313" s="59"/>
    </row>
    <row r="314" spans="1:1" ht="20.25" x14ac:dyDescent="0.2">
      <c r="A314" s="59"/>
    </row>
    <row r="315" spans="1:1" ht="20.25" x14ac:dyDescent="0.2">
      <c r="A315" s="59"/>
    </row>
    <row r="316" spans="1:1" ht="20.25" x14ac:dyDescent="0.2">
      <c r="A316" s="59"/>
    </row>
    <row r="317" spans="1:1" ht="20.25" x14ac:dyDescent="0.2">
      <c r="A317" s="59"/>
    </row>
    <row r="318" spans="1:1" ht="20.25" x14ac:dyDescent="0.2">
      <c r="A318" s="59"/>
    </row>
    <row r="319" spans="1:1" ht="20.25" x14ac:dyDescent="0.2">
      <c r="A319" s="59"/>
    </row>
    <row r="320" spans="1:1" ht="20.25" x14ac:dyDescent="0.2">
      <c r="A320" s="59"/>
    </row>
    <row r="321" spans="1:1" ht="20.25" x14ac:dyDescent="0.2">
      <c r="A321" s="59"/>
    </row>
    <row r="322" spans="1:1" ht="20.25" x14ac:dyDescent="0.2">
      <c r="A322" s="59"/>
    </row>
    <row r="323" spans="1:1" ht="20.25" x14ac:dyDescent="0.2">
      <c r="A323" s="59"/>
    </row>
    <row r="324" spans="1:1" x14ac:dyDescent="0.2">
      <c r="A324" s="53"/>
    </row>
    <row r="325" spans="1:1" x14ac:dyDescent="0.2">
      <c r="A325" s="53"/>
    </row>
    <row r="326" spans="1:1" ht="15.75" x14ac:dyDescent="0.2">
      <c r="A326" s="56"/>
    </row>
    <row r="327" spans="1:1" ht="20.25" x14ac:dyDescent="0.3">
      <c r="A327" s="60"/>
    </row>
    <row r="328" spans="1:1" ht="20.25" x14ac:dyDescent="0.3">
      <c r="A328" s="60"/>
    </row>
    <row r="329" spans="1:1" ht="20.25" x14ac:dyDescent="0.3">
      <c r="A329" s="60"/>
    </row>
    <row r="330" spans="1:1" ht="20.25" x14ac:dyDescent="0.3">
      <c r="A330" s="60"/>
    </row>
    <row r="331" spans="1:1" ht="20.25" x14ac:dyDescent="0.3">
      <c r="A331" s="60"/>
    </row>
    <row r="332" spans="1:1" ht="20.25" x14ac:dyDescent="0.3">
      <c r="A332" s="60"/>
    </row>
  </sheetData>
  <mergeCells count="45">
    <mergeCell ref="F7:F8"/>
    <mergeCell ref="C7:D7"/>
    <mergeCell ref="A4:H4"/>
    <mergeCell ref="J3:K3"/>
    <mergeCell ref="G7:G8"/>
    <mergeCell ref="E7:E8"/>
    <mergeCell ref="A3:H3"/>
    <mergeCell ref="A5:H5"/>
    <mergeCell ref="A7:A8"/>
    <mergeCell ref="B7:B8"/>
    <mergeCell ref="H7:H8"/>
    <mergeCell ref="D2:H2"/>
    <mergeCell ref="A1:C2"/>
    <mergeCell ref="A303:A304"/>
    <mergeCell ref="A71:H71"/>
    <mergeCell ref="A72:H72"/>
    <mergeCell ref="A73:H73"/>
    <mergeCell ref="A41:E41"/>
    <mergeCell ref="A45:E45"/>
    <mergeCell ref="A55:H55"/>
    <mergeCell ref="A57:H57"/>
    <mergeCell ref="A67:H67"/>
    <mergeCell ref="A42:E42"/>
    <mergeCell ref="A51:H51"/>
    <mergeCell ref="A48:H48"/>
    <mergeCell ref="A50:H50"/>
    <mergeCell ref="A53:H53"/>
    <mergeCell ref="A43:E43"/>
    <mergeCell ref="A44:E44"/>
    <mergeCell ref="B27:B29"/>
    <mergeCell ref="B9:B10"/>
    <mergeCell ref="A52:H52"/>
    <mergeCell ref="A69:H69"/>
    <mergeCell ref="B11:B12"/>
    <mergeCell ref="B30:B31"/>
    <mergeCell ref="B32:B33"/>
    <mergeCell ref="A36:H36"/>
    <mergeCell ref="A38:E38"/>
    <mergeCell ref="A39:E39"/>
    <mergeCell ref="A40:E40"/>
    <mergeCell ref="B13:B14"/>
    <mergeCell ref="B15:B17"/>
    <mergeCell ref="B18:B20"/>
    <mergeCell ref="B21:B23"/>
    <mergeCell ref="B24:B26"/>
  </mergeCells>
  <phoneticPr fontId="15" type="noConversion"/>
  <printOptions horizontalCentered="1"/>
  <pageMargins left="0" right="0" top="0" bottom="0" header="0" footer="0"/>
  <pageSetup paperSize="9" scale="3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5"/>
  <sheetViews>
    <sheetView view="pageBreakPreview" zoomScale="55" zoomScaleNormal="60" zoomScaleSheetLayoutView="55" zoomScalePageLayoutView="40" workbookViewId="0">
      <selection activeCell="A4" sqref="A4:H4"/>
    </sheetView>
  </sheetViews>
  <sheetFormatPr defaultRowHeight="12.75" x14ac:dyDescent="0.2"/>
  <cols>
    <col min="1" max="1" width="35.7109375" customWidth="1"/>
    <col min="2" max="5" width="20.7109375" customWidth="1"/>
    <col min="6" max="6" width="18.42578125" customWidth="1"/>
    <col min="7" max="8" width="34.42578125" customWidth="1"/>
    <col min="9" max="9" width="5.28515625" customWidth="1"/>
    <col min="10" max="10" width="34.140625" customWidth="1"/>
    <col min="11" max="11" width="17.85546875" bestFit="1" customWidth="1"/>
  </cols>
  <sheetData>
    <row r="1" spans="1:11" ht="18" customHeight="1" x14ac:dyDescent="0.25">
      <c r="A1" s="500" t="s">
        <v>42</v>
      </c>
      <c r="B1" s="500"/>
      <c r="C1" s="500"/>
      <c r="D1" s="2"/>
      <c r="E1" s="3"/>
      <c r="F1" s="2"/>
      <c r="G1" s="489" t="str">
        <f>'W-1ф'!H1</f>
        <v>Действителен с 30.12.2016</v>
      </c>
      <c r="H1" s="553"/>
    </row>
    <row r="2" spans="1:11" ht="18" customHeight="1" x14ac:dyDescent="0.25">
      <c r="A2" s="500"/>
      <c r="B2" s="500"/>
      <c r="C2" s="500"/>
      <c r="D2" s="489" t="s">
        <v>43</v>
      </c>
      <c r="E2" s="489"/>
      <c r="F2" s="489"/>
      <c r="G2" s="489"/>
      <c r="H2" s="489"/>
    </row>
    <row r="3" spans="1:11" ht="33" customHeight="1" x14ac:dyDescent="0.2">
      <c r="A3" s="501" t="s">
        <v>478</v>
      </c>
      <c r="B3" s="501"/>
      <c r="C3" s="501"/>
      <c r="D3" s="501"/>
      <c r="E3" s="501"/>
      <c r="F3" s="501"/>
      <c r="G3" s="501"/>
      <c r="H3" s="501"/>
      <c r="J3" s="488"/>
      <c r="K3" s="488"/>
    </row>
    <row r="4" spans="1:11" ht="93.75" customHeight="1" x14ac:dyDescent="0.2">
      <c r="A4" s="499" t="s">
        <v>477</v>
      </c>
      <c r="B4" s="499"/>
      <c r="C4" s="499"/>
      <c r="D4" s="499"/>
      <c r="E4" s="499"/>
      <c r="F4" s="499"/>
      <c r="G4" s="499"/>
      <c r="H4" s="499"/>
      <c r="J4" s="8"/>
    </row>
    <row r="5" spans="1:11" ht="35.25" customHeight="1" x14ac:dyDescent="0.2">
      <c r="A5" s="172" t="s">
        <v>51</v>
      </c>
      <c r="B5" s="172"/>
      <c r="C5" s="172"/>
      <c r="D5" s="172"/>
      <c r="E5" s="172"/>
      <c r="F5" s="172"/>
      <c r="G5" s="172"/>
      <c r="H5" s="172"/>
      <c r="I5" s="8"/>
      <c r="J5" s="8"/>
    </row>
    <row r="6" spans="1:11" ht="23.25" customHeight="1" thickBot="1" x14ac:dyDescent="0.25">
      <c r="A6" s="172"/>
      <c r="B6" s="172"/>
      <c r="C6" s="172"/>
      <c r="D6" s="172"/>
      <c r="E6" s="172"/>
      <c r="F6" s="172"/>
      <c r="G6" s="172"/>
      <c r="H6" s="172"/>
      <c r="I6" s="8"/>
      <c r="J6" s="8"/>
    </row>
    <row r="7" spans="1:11" ht="40.5" customHeight="1" x14ac:dyDescent="0.2">
      <c r="A7" s="503" t="s">
        <v>44</v>
      </c>
      <c r="B7" s="548" t="s">
        <v>45</v>
      </c>
      <c r="C7" s="545" t="s">
        <v>46</v>
      </c>
      <c r="D7" s="546"/>
      <c r="E7" s="493" t="s">
        <v>457</v>
      </c>
      <c r="F7" s="493" t="s">
        <v>311</v>
      </c>
      <c r="G7" s="493" t="s">
        <v>47</v>
      </c>
      <c r="H7" s="493" t="s">
        <v>646</v>
      </c>
      <c r="I7" s="38"/>
      <c r="J7" s="8"/>
    </row>
    <row r="8" spans="1:11" ht="26.1" customHeight="1" thickBot="1" x14ac:dyDescent="0.25">
      <c r="A8" s="547"/>
      <c r="B8" s="549"/>
      <c r="C8" s="231" t="s">
        <v>49</v>
      </c>
      <c r="D8" s="231" t="s">
        <v>50</v>
      </c>
      <c r="E8" s="544"/>
      <c r="F8" s="544"/>
      <c r="G8" s="544"/>
      <c r="H8" s="544"/>
      <c r="I8" s="38"/>
      <c r="J8" s="8"/>
    </row>
    <row r="9" spans="1:11" ht="31.5" customHeight="1" x14ac:dyDescent="0.2">
      <c r="A9" s="312" t="s">
        <v>461</v>
      </c>
      <c r="B9" s="243">
        <v>7500</v>
      </c>
      <c r="C9" s="298" t="s">
        <v>479</v>
      </c>
      <c r="D9" s="298" t="s">
        <v>480</v>
      </c>
      <c r="E9" s="298" t="s">
        <v>56</v>
      </c>
      <c r="F9" s="298">
        <v>41</v>
      </c>
      <c r="G9" s="298" t="s">
        <v>456</v>
      </c>
      <c r="H9" s="313">
        <v>42900</v>
      </c>
      <c r="I9" s="8"/>
      <c r="J9" s="8"/>
    </row>
    <row r="10" spans="1:11" ht="31.5" customHeight="1" x14ac:dyDescent="0.2">
      <c r="A10" s="229" t="s">
        <v>462</v>
      </c>
      <c r="B10" s="290">
        <v>10000</v>
      </c>
      <c r="C10" s="247" t="s">
        <v>479</v>
      </c>
      <c r="D10" s="247" t="s">
        <v>480</v>
      </c>
      <c r="E10" s="247" t="s">
        <v>56</v>
      </c>
      <c r="F10" s="247">
        <v>65</v>
      </c>
      <c r="G10" s="247" t="s">
        <v>709</v>
      </c>
      <c r="H10" s="311">
        <v>51200</v>
      </c>
      <c r="I10" s="8"/>
      <c r="J10" s="8"/>
    </row>
    <row r="11" spans="1:11" ht="31.5" customHeight="1" thickBot="1" x14ac:dyDescent="0.25">
      <c r="A11" s="230" t="s">
        <v>463</v>
      </c>
      <c r="B11" s="254">
        <v>12000</v>
      </c>
      <c r="C11" s="246" t="s">
        <v>479</v>
      </c>
      <c r="D11" s="246" t="s">
        <v>480</v>
      </c>
      <c r="E11" s="246" t="s">
        <v>56</v>
      </c>
      <c r="F11" s="246">
        <v>65</v>
      </c>
      <c r="G11" s="246" t="s">
        <v>709</v>
      </c>
      <c r="H11" s="314">
        <v>59900</v>
      </c>
      <c r="I11" s="8"/>
      <c r="J11" s="8"/>
    </row>
    <row r="12" spans="1:11" ht="31.5" customHeight="1" x14ac:dyDescent="0.2">
      <c r="A12" s="82"/>
      <c r="B12" s="227"/>
      <c r="C12" s="102"/>
      <c r="D12" s="102"/>
      <c r="E12" s="102"/>
      <c r="F12" s="228"/>
      <c r="G12" s="228"/>
      <c r="H12" s="228"/>
      <c r="I12" s="8"/>
      <c r="J12" s="8"/>
    </row>
    <row r="13" spans="1:11" ht="35.25" customHeight="1" x14ac:dyDescent="0.2">
      <c r="A13" s="172" t="s">
        <v>63</v>
      </c>
      <c r="B13" s="172"/>
      <c r="C13" s="172"/>
      <c r="D13" s="172"/>
      <c r="E13" s="172"/>
      <c r="F13" s="172"/>
      <c r="G13" s="172"/>
      <c r="H13" s="172"/>
      <c r="I13" s="8"/>
      <c r="J13" s="8"/>
    </row>
    <row r="14" spans="1:11" ht="23.25" customHeight="1" thickBot="1" x14ac:dyDescent="0.25">
      <c r="A14" s="172"/>
      <c r="B14" s="172"/>
      <c r="C14" s="172"/>
      <c r="D14" s="172"/>
      <c r="E14" s="172"/>
      <c r="F14" s="172"/>
      <c r="G14" s="172"/>
      <c r="H14" s="172"/>
      <c r="I14" s="8"/>
      <c r="J14" s="8"/>
    </row>
    <row r="15" spans="1:11" ht="40.5" customHeight="1" x14ac:dyDescent="0.2">
      <c r="A15" s="503" t="s">
        <v>44</v>
      </c>
      <c r="B15" s="548" t="s">
        <v>45</v>
      </c>
      <c r="C15" s="545" t="s">
        <v>46</v>
      </c>
      <c r="D15" s="546"/>
      <c r="E15" s="493" t="s">
        <v>457</v>
      </c>
      <c r="F15" s="493" t="s">
        <v>311</v>
      </c>
      <c r="G15" s="493" t="s">
        <v>47</v>
      </c>
      <c r="H15" s="493" t="s">
        <v>646</v>
      </c>
      <c r="I15" s="38"/>
      <c r="J15" s="8"/>
    </row>
    <row r="16" spans="1:11" ht="26.1" customHeight="1" thickBot="1" x14ac:dyDescent="0.25">
      <c r="A16" s="547"/>
      <c r="B16" s="549"/>
      <c r="C16" s="231" t="s">
        <v>49</v>
      </c>
      <c r="D16" s="231" t="s">
        <v>50</v>
      </c>
      <c r="E16" s="544"/>
      <c r="F16" s="544"/>
      <c r="G16" s="544"/>
      <c r="H16" s="544"/>
      <c r="I16" s="38"/>
      <c r="J16" s="8"/>
    </row>
    <row r="17" spans="1:11" s="257" customFormat="1" ht="31.5" customHeight="1" x14ac:dyDescent="0.2">
      <c r="A17" s="315" t="s">
        <v>464</v>
      </c>
      <c r="B17" s="316">
        <v>22000</v>
      </c>
      <c r="C17" s="317" t="s">
        <v>481</v>
      </c>
      <c r="D17" s="317" t="s">
        <v>482</v>
      </c>
      <c r="E17" s="317" t="s">
        <v>67</v>
      </c>
      <c r="F17" s="317">
        <v>123</v>
      </c>
      <c r="G17" s="298" t="s">
        <v>557</v>
      </c>
      <c r="H17" s="318">
        <v>128700</v>
      </c>
      <c r="I17" s="258"/>
      <c r="J17" s="258"/>
    </row>
    <row r="18" spans="1:11" ht="31.5" customHeight="1" x14ac:dyDescent="0.2">
      <c r="A18" s="229" t="s">
        <v>465</v>
      </c>
      <c r="B18" s="290">
        <v>30000</v>
      </c>
      <c r="C18" s="247" t="s">
        <v>481</v>
      </c>
      <c r="D18" s="247" t="s">
        <v>482</v>
      </c>
      <c r="E18" s="247" t="s">
        <v>67</v>
      </c>
      <c r="F18" s="247">
        <v>195</v>
      </c>
      <c r="G18" s="247" t="s">
        <v>583</v>
      </c>
      <c r="H18" s="303">
        <v>153600</v>
      </c>
      <c r="I18" s="8"/>
      <c r="J18" s="8"/>
    </row>
    <row r="19" spans="1:11" ht="31.5" customHeight="1" thickBot="1" x14ac:dyDescent="0.25">
      <c r="A19" s="230" t="s">
        <v>466</v>
      </c>
      <c r="B19" s="254">
        <v>36000</v>
      </c>
      <c r="C19" s="246" t="s">
        <v>481</v>
      </c>
      <c r="D19" s="246" t="s">
        <v>482</v>
      </c>
      <c r="E19" s="246" t="s">
        <v>67</v>
      </c>
      <c r="F19" s="246">
        <v>195</v>
      </c>
      <c r="G19" s="246" t="s">
        <v>584</v>
      </c>
      <c r="H19" s="305">
        <v>179700</v>
      </c>
      <c r="I19" s="8"/>
      <c r="J19" s="8"/>
    </row>
    <row r="20" spans="1:11" ht="14.25" customHeight="1" x14ac:dyDescent="0.2">
      <c r="A20" s="90"/>
      <c r="B20" s="91"/>
      <c r="C20" s="91"/>
      <c r="D20" s="91"/>
      <c r="E20" s="91"/>
      <c r="F20" s="91"/>
      <c r="G20" s="91"/>
      <c r="H20" s="91"/>
      <c r="I20" s="40"/>
      <c r="J20" s="52"/>
    </row>
    <row r="21" spans="1:11" ht="24" customHeight="1" x14ac:dyDescent="0.4">
      <c r="A21" s="176"/>
      <c r="B21" s="176"/>
      <c r="C21" s="176"/>
      <c r="D21" s="176"/>
      <c r="E21" s="176"/>
      <c r="F21" s="106"/>
      <c r="G21" s="102"/>
      <c r="H21" s="102"/>
      <c r="I21" s="8"/>
      <c r="J21" s="52"/>
    </row>
    <row r="22" spans="1:11" ht="15" hidden="1" customHeight="1" x14ac:dyDescent="0.3">
      <c r="A22" s="92"/>
      <c r="B22" s="92"/>
      <c r="C22" s="92"/>
      <c r="D22" s="92"/>
      <c r="E22" s="92"/>
      <c r="F22" s="93"/>
      <c r="G22" s="91"/>
      <c r="H22" s="91"/>
      <c r="I22" s="8"/>
      <c r="J22" s="52"/>
    </row>
    <row r="23" spans="1:11" ht="25.5" customHeight="1" x14ac:dyDescent="0.4">
      <c r="A23" s="515" t="s">
        <v>310</v>
      </c>
      <c r="B23" s="516"/>
      <c r="C23" s="516"/>
      <c r="D23" s="516"/>
      <c r="E23" s="516"/>
      <c r="F23" s="516"/>
      <c r="G23" s="516"/>
      <c r="H23" s="516"/>
      <c r="J23" s="8"/>
    </row>
    <row r="24" spans="1:11" ht="61.5" customHeight="1" x14ac:dyDescent="0.35">
      <c r="A24" s="551" t="s">
        <v>739</v>
      </c>
      <c r="B24" s="552"/>
      <c r="C24" s="552"/>
      <c r="D24" s="552"/>
      <c r="E24" s="552"/>
      <c r="F24" s="552"/>
      <c r="G24" s="552"/>
      <c r="H24" s="552"/>
      <c r="J24" s="8"/>
    </row>
    <row r="25" spans="1:11" ht="54.75" customHeight="1" x14ac:dyDescent="0.2">
      <c r="A25" s="550" t="s">
        <v>535</v>
      </c>
      <c r="B25" s="550"/>
      <c r="C25" s="550"/>
      <c r="D25" s="550"/>
      <c r="E25" s="550"/>
      <c r="F25" s="550"/>
      <c r="G25" s="550"/>
      <c r="H25" s="550"/>
      <c r="J25" s="8"/>
      <c r="K25" t="s">
        <v>254</v>
      </c>
    </row>
    <row r="26" spans="1:11" ht="11.25" customHeight="1" x14ac:dyDescent="0.2">
      <c r="A26" s="550"/>
      <c r="B26" s="550"/>
      <c r="C26" s="550"/>
      <c r="D26" s="550"/>
      <c r="E26" s="550"/>
      <c r="F26" s="550"/>
      <c r="G26" s="550"/>
      <c r="H26" s="550"/>
      <c r="J26" s="8"/>
    </row>
    <row r="27" spans="1:11" ht="16.149999999999999" customHeight="1" x14ac:dyDescent="0.2">
      <c r="A27" s="226"/>
      <c r="B27" s="226"/>
      <c r="C27" s="226"/>
      <c r="D27" s="226"/>
      <c r="E27" s="226"/>
      <c r="F27" s="226"/>
      <c r="G27" s="226"/>
      <c r="H27" s="226"/>
    </row>
    <row r="28" spans="1:11" ht="26.1" customHeight="1" x14ac:dyDescent="0.2">
      <c r="A28" s="550" t="s">
        <v>484</v>
      </c>
      <c r="B28" s="550"/>
      <c r="C28" s="550"/>
      <c r="D28" s="550" t="s">
        <v>740</v>
      </c>
      <c r="E28" s="550"/>
      <c r="F28" s="550"/>
      <c r="G28" s="550"/>
      <c r="H28" s="278"/>
    </row>
    <row r="29" spans="1:11" ht="26.1" customHeight="1" x14ac:dyDescent="0.2">
      <c r="A29" s="226"/>
      <c r="B29" s="226"/>
      <c r="C29" s="226"/>
      <c r="D29" s="550" t="s">
        <v>741</v>
      </c>
      <c r="E29" s="550"/>
      <c r="F29" s="550"/>
      <c r="G29" s="550"/>
      <c r="H29" s="278"/>
    </row>
    <row r="30" spans="1:11" ht="26.1" customHeight="1" x14ac:dyDescent="0.2">
      <c r="A30" s="226"/>
      <c r="B30" s="226"/>
      <c r="C30" s="226"/>
      <c r="D30" s="550" t="s">
        <v>742</v>
      </c>
      <c r="E30" s="550"/>
      <c r="F30" s="550"/>
      <c r="G30" s="550"/>
      <c r="H30" s="278"/>
    </row>
    <row r="31" spans="1:11" ht="26.1" customHeight="1" x14ac:dyDescent="0.2">
      <c r="A31" s="226"/>
      <c r="B31" s="226"/>
      <c r="C31" s="226"/>
      <c r="D31" s="550" t="s">
        <v>719</v>
      </c>
      <c r="E31" s="550"/>
      <c r="F31" s="550"/>
      <c r="G31" s="550"/>
      <c r="H31" s="278"/>
    </row>
    <row r="32" spans="1:11" ht="25.5" customHeight="1" x14ac:dyDescent="0.2">
      <c r="A32" s="550" t="s">
        <v>743</v>
      </c>
      <c r="B32" s="550"/>
      <c r="C32" s="550"/>
      <c r="D32" s="550"/>
      <c r="E32" s="550"/>
      <c r="F32" s="550"/>
      <c r="G32" s="550"/>
      <c r="H32" s="550"/>
    </row>
    <row r="33" spans="1:8" ht="25.5" customHeight="1" x14ac:dyDescent="0.2">
      <c r="A33" s="550"/>
      <c r="B33" s="550"/>
      <c r="C33" s="550"/>
      <c r="D33" s="550"/>
      <c r="E33" s="550"/>
      <c r="F33" s="550"/>
      <c r="G33" s="550"/>
      <c r="H33" s="550"/>
    </row>
    <row r="34" spans="1:8" ht="25.5" customHeight="1" x14ac:dyDescent="0.2">
      <c r="A34" s="550" t="s">
        <v>474</v>
      </c>
      <c r="B34" s="550"/>
      <c r="C34" s="550"/>
      <c r="D34" s="550"/>
      <c r="E34" s="550"/>
      <c r="F34" s="550"/>
      <c r="G34" s="550"/>
      <c r="H34" s="550"/>
    </row>
    <row r="35" spans="1:8" ht="25.5" customHeight="1" x14ac:dyDescent="0.2">
      <c r="A35" s="550"/>
      <c r="B35" s="550"/>
      <c r="C35" s="550"/>
      <c r="D35" s="550"/>
      <c r="E35" s="550"/>
      <c r="F35" s="550"/>
      <c r="G35" s="550"/>
      <c r="H35" s="550"/>
    </row>
    <row r="36" spans="1:8" ht="30" customHeight="1" x14ac:dyDescent="0.2">
      <c r="A36" s="550"/>
      <c r="B36" s="550"/>
      <c r="C36" s="550"/>
      <c r="D36" s="550"/>
      <c r="E36" s="550"/>
      <c r="F36" s="550"/>
      <c r="G36" s="550"/>
      <c r="H36" s="550"/>
    </row>
    <row r="37" spans="1:8" ht="53.25" hidden="1" customHeight="1" x14ac:dyDescent="0.2">
      <c r="A37" s="536"/>
      <c r="B37" s="536"/>
      <c r="C37" s="536"/>
      <c r="D37" s="536"/>
      <c r="E37" s="536"/>
      <c r="F37" s="536"/>
      <c r="G37" s="536"/>
      <c r="H37" s="536"/>
    </row>
    <row r="38" spans="1:8" ht="11.25" customHeight="1" x14ac:dyDescent="0.35">
      <c r="A38" s="157"/>
      <c r="B38" s="157"/>
      <c r="C38" s="157"/>
      <c r="D38" s="157"/>
      <c r="E38" s="157"/>
      <c r="F38" s="157"/>
      <c r="G38" s="157"/>
      <c r="H38" s="157"/>
    </row>
    <row r="261" spans="1:1" x14ac:dyDescent="0.2">
      <c r="A261" s="53"/>
    </row>
    <row r="262" spans="1:1" x14ac:dyDescent="0.2">
      <c r="A262" s="53"/>
    </row>
    <row r="263" spans="1:1" x14ac:dyDescent="0.2">
      <c r="A263" s="53"/>
    </row>
    <row r="264" spans="1:1" ht="23.25" customHeight="1" x14ac:dyDescent="0.2">
      <c r="A264" s="54"/>
    </row>
    <row r="265" spans="1:1" ht="3.75" customHeight="1" x14ac:dyDescent="0.3">
      <c r="A265" s="55"/>
    </row>
    <row r="266" spans="1:1" x14ac:dyDescent="0.2">
      <c r="A266" s="511"/>
    </row>
    <row r="267" spans="1:1" x14ac:dyDescent="0.2">
      <c r="A267" s="511"/>
    </row>
    <row r="268" spans="1:1" x14ac:dyDescent="0.2">
      <c r="A268" s="57"/>
    </row>
    <row r="269" spans="1:1" ht="20.25" x14ac:dyDescent="0.2">
      <c r="A269" s="58"/>
    </row>
    <row r="270" spans="1:1" ht="20.25" x14ac:dyDescent="0.2">
      <c r="A270" s="58"/>
    </row>
    <row r="271" spans="1:1" ht="20.25" x14ac:dyDescent="0.2">
      <c r="A271" s="58"/>
    </row>
    <row r="272" spans="1:1" ht="20.25" x14ac:dyDescent="0.2">
      <c r="A272" s="58"/>
    </row>
    <row r="273" spans="1:1" ht="20.25" x14ac:dyDescent="0.2">
      <c r="A273" s="58"/>
    </row>
    <row r="274" spans="1:1" ht="20.25" x14ac:dyDescent="0.2">
      <c r="A274" s="58"/>
    </row>
    <row r="275" spans="1:1" ht="20.25" x14ac:dyDescent="0.2">
      <c r="A275" s="58"/>
    </row>
    <row r="276" spans="1:1" ht="20.25" x14ac:dyDescent="0.2">
      <c r="A276" s="59"/>
    </row>
    <row r="277" spans="1:1" ht="20.25" x14ac:dyDescent="0.2">
      <c r="A277" s="59"/>
    </row>
    <row r="278" spans="1:1" ht="20.25" x14ac:dyDescent="0.2">
      <c r="A278" s="59"/>
    </row>
    <row r="279" spans="1:1" ht="20.25" x14ac:dyDescent="0.2">
      <c r="A279" s="59"/>
    </row>
    <row r="280" spans="1:1" ht="20.25" x14ac:dyDescent="0.2">
      <c r="A280" s="59"/>
    </row>
    <row r="281" spans="1:1" ht="20.25" x14ac:dyDescent="0.2">
      <c r="A281" s="59"/>
    </row>
    <row r="282" spans="1:1" ht="20.25" x14ac:dyDescent="0.2">
      <c r="A282" s="59"/>
    </row>
    <row r="283" spans="1:1" ht="20.25" x14ac:dyDescent="0.2">
      <c r="A283" s="59"/>
    </row>
    <row r="284" spans="1:1" ht="20.25" x14ac:dyDescent="0.2">
      <c r="A284" s="59"/>
    </row>
    <row r="285" spans="1:1" ht="20.25" x14ac:dyDescent="0.2">
      <c r="A285" s="59"/>
    </row>
    <row r="286" spans="1:1" ht="20.25" x14ac:dyDescent="0.2">
      <c r="A286" s="59"/>
    </row>
    <row r="287" spans="1:1" x14ac:dyDescent="0.2">
      <c r="A287" s="53"/>
    </row>
    <row r="288" spans="1:1" x14ac:dyDescent="0.2">
      <c r="A288" s="53"/>
    </row>
    <row r="289" spans="1:1" ht="15.75" x14ac:dyDescent="0.2">
      <c r="A289" s="56"/>
    </row>
    <row r="290" spans="1:1" ht="20.25" x14ac:dyDescent="0.3">
      <c r="A290" s="60"/>
    </row>
    <row r="291" spans="1:1" ht="20.25" x14ac:dyDescent="0.3">
      <c r="A291" s="60"/>
    </row>
    <row r="292" spans="1:1" ht="20.25" x14ac:dyDescent="0.3">
      <c r="A292" s="60"/>
    </row>
    <row r="293" spans="1:1" ht="20.25" x14ac:dyDescent="0.3">
      <c r="A293" s="60"/>
    </row>
    <row r="294" spans="1:1" ht="20.25" x14ac:dyDescent="0.3">
      <c r="A294" s="60"/>
    </row>
    <row r="295" spans="1:1" ht="20.25" x14ac:dyDescent="0.3">
      <c r="A295" s="60"/>
    </row>
  </sheetData>
  <mergeCells count="32">
    <mergeCell ref="A1:C2"/>
    <mergeCell ref="D2:H2"/>
    <mergeCell ref="G1:H1"/>
    <mergeCell ref="D29:G29"/>
    <mergeCell ref="D30:G30"/>
    <mergeCell ref="J3:K3"/>
    <mergeCell ref="A4:H4"/>
    <mergeCell ref="A15:A16"/>
    <mergeCell ref="B15:B16"/>
    <mergeCell ref="C15:D15"/>
    <mergeCell ref="E15:E16"/>
    <mergeCell ref="F15:F16"/>
    <mergeCell ref="A7:A8"/>
    <mergeCell ref="F7:F8"/>
    <mergeCell ref="B7:B8"/>
    <mergeCell ref="H15:H16"/>
    <mergeCell ref="A3:H3"/>
    <mergeCell ref="A266:A267"/>
    <mergeCell ref="A37:H37"/>
    <mergeCell ref="D31:G31"/>
    <mergeCell ref="A32:H33"/>
    <mergeCell ref="A34:H36"/>
    <mergeCell ref="A23:H23"/>
    <mergeCell ref="D28:G28"/>
    <mergeCell ref="A24:H24"/>
    <mergeCell ref="C7:D7"/>
    <mergeCell ref="E7:E8"/>
    <mergeCell ref="G7:G8"/>
    <mergeCell ref="G15:G16"/>
    <mergeCell ref="A25:H26"/>
    <mergeCell ref="A28:C28"/>
    <mergeCell ref="H7:H8"/>
  </mergeCells>
  <printOptions horizontalCentered="1"/>
  <pageMargins left="0" right="0" top="0" bottom="0" header="0" footer="0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4"/>
  <sheetViews>
    <sheetView view="pageBreakPreview" zoomScale="55" zoomScaleSheetLayoutView="55" workbookViewId="0">
      <selection activeCell="E11" sqref="E11"/>
    </sheetView>
  </sheetViews>
  <sheetFormatPr defaultRowHeight="12.75" x14ac:dyDescent="0.2"/>
  <cols>
    <col min="1" max="1" width="30" customWidth="1"/>
    <col min="2" max="2" width="17.5703125" customWidth="1"/>
    <col min="3" max="4" width="20.7109375" customWidth="1"/>
    <col min="5" max="5" width="21.140625" customWidth="1"/>
    <col min="6" max="6" width="14" customWidth="1"/>
    <col min="7" max="8" width="34.42578125" customWidth="1"/>
    <col min="9" max="9" width="11.7109375" customWidth="1"/>
  </cols>
  <sheetData>
    <row r="1" spans="1:12" ht="18" customHeight="1" x14ac:dyDescent="0.25">
      <c r="A1" s="500" t="s">
        <v>42</v>
      </c>
      <c r="B1" s="500"/>
      <c r="C1" s="500"/>
      <c r="D1" s="489" t="str">
        <f>'W-1ф'!H1</f>
        <v>Действителен с 30.12.2016</v>
      </c>
      <c r="E1" s="489"/>
      <c r="F1" s="489"/>
      <c r="G1" s="489"/>
      <c r="H1" s="489"/>
    </row>
    <row r="2" spans="1:12" ht="18" customHeight="1" x14ac:dyDescent="0.25">
      <c r="A2" s="500"/>
      <c r="B2" s="500"/>
      <c r="C2" s="500"/>
      <c r="D2" s="489" t="s">
        <v>43</v>
      </c>
      <c r="E2" s="489"/>
      <c r="F2" s="489"/>
      <c r="G2" s="489"/>
      <c r="H2" s="489"/>
      <c r="I2" s="8"/>
      <c r="J2" s="8"/>
      <c r="K2" s="8"/>
      <c r="L2" s="8"/>
    </row>
    <row r="3" spans="1:12" ht="33" customHeight="1" x14ac:dyDescent="0.2">
      <c r="A3" s="501" t="s">
        <v>6</v>
      </c>
      <c r="B3" s="501"/>
      <c r="C3" s="501"/>
      <c r="D3" s="501"/>
      <c r="E3" s="501"/>
      <c r="F3" s="501"/>
      <c r="G3" s="501"/>
      <c r="H3" s="501"/>
      <c r="I3" s="584"/>
      <c r="J3" s="584"/>
      <c r="K3" s="8"/>
      <c r="L3" s="8"/>
    </row>
    <row r="4" spans="1:12" ht="93.75" customHeight="1" x14ac:dyDescent="0.2">
      <c r="A4" s="574" t="s">
        <v>744</v>
      </c>
      <c r="B4" s="574"/>
      <c r="C4" s="574"/>
      <c r="D4" s="574"/>
      <c r="E4" s="574"/>
      <c r="F4" s="574"/>
      <c r="G4" s="574"/>
      <c r="H4" s="574"/>
    </row>
    <row r="5" spans="1:12" ht="43.5" customHeight="1" x14ac:dyDescent="0.2">
      <c r="A5" s="575" t="s">
        <v>51</v>
      </c>
      <c r="B5" s="575"/>
      <c r="C5" s="575"/>
      <c r="D5" s="575"/>
      <c r="E5" s="575"/>
      <c r="F5" s="575"/>
      <c r="G5" s="575"/>
      <c r="H5" s="575"/>
    </row>
    <row r="6" spans="1:12" ht="22.5" customHeight="1" thickBot="1" x14ac:dyDescent="0.25">
      <c r="A6" s="178"/>
      <c r="B6" s="178"/>
      <c r="C6" s="178"/>
      <c r="D6" s="178"/>
      <c r="E6" s="178"/>
      <c r="F6" s="178"/>
      <c r="G6" s="178"/>
      <c r="H6" s="178"/>
    </row>
    <row r="7" spans="1:12" ht="26.1" customHeight="1" x14ac:dyDescent="0.2">
      <c r="A7" s="576" t="s">
        <v>44</v>
      </c>
      <c r="B7" s="578" t="s">
        <v>45</v>
      </c>
      <c r="C7" s="580" t="s">
        <v>46</v>
      </c>
      <c r="D7" s="581"/>
      <c r="E7" s="582" t="s">
        <v>309</v>
      </c>
      <c r="F7" s="582" t="s">
        <v>311</v>
      </c>
      <c r="G7" s="582" t="s">
        <v>28</v>
      </c>
      <c r="H7" s="493" t="s">
        <v>654</v>
      </c>
      <c r="I7" s="8"/>
    </row>
    <row r="8" spans="1:12" ht="35.25" customHeight="1" thickBot="1" x14ac:dyDescent="0.25">
      <c r="A8" s="577"/>
      <c r="B8" s="579"/>
      <c r="C8" s="307" t="s">
        <v>49</v>
      </c>
      <c r="D8" s="307" t="s">
        <v>50</v>
      </c>
      <c r="E8" s="583"/>
      <c r="F8" s="583"/>
      <c r="G8" s="583"/>
      <c r="H8" s="544"/>
      <c r="I8" s="8"/>
    </row>
    <row r="9" spans="1:12" ht="32.25" customHeight="1" x14ac:dyDescent="0.2">
      <c r="A9" s="30" t="s">
        <v>74</v>
      </c>
      <c r="B9" s="569">
        <v>3000</v>
      </c>
      <c r="C9" s="35" t="s">
        <v>29</v>
      </c>
      <c r="D9" s="35" t="s">
        <v>30</v>
      </c>
      <c r="E9" s="35" t="s">
        <v>75</v>
      </c>
      <c r="F9" s="35">
        <v>28</v>
      </c>
      <c r="G9" s="35" t="s">
        <v>456</v>
      </c>
      <c r="H9" s="304">
        <v>28700</v>
      </c>
      <c r="I9" s="45"/>
    </row>
    <row r="10" spans="1:12" ht="32.25" customHeight="1" x14ac:dyDescent="0.2">
      <c r="A10" s="118" t="s">
        <v>76</v>
      </c>
      <c r="B10" s="570"/>
      <c r="C10" s="32" t="s">
        <v>191</v>
      </c>
      <c r="D10" s="32" t="s">
        <v>192</v>
      </c>
      <c r="E10" s="32" t="s">
        <v>77</v>
      </c>
      <c r="F10" s="32">
        <v>28</v>
      </c>
      <c r="G10" s="32" t="s">
        <v>456</v>
      </c>
      <c r="H10" s="303">
        <v>31300</v>
      </c>
      <c r="I10" s="45"/>
    </row>
    <row r="11" spans="1:12" s="240" customFormat="1" ht="32.25" customHeight="1" x14ac:dyDescent="0.2">
      <c r="A11" s="118" t="s">
        <v>78</v>
      </c>
      <c r="B11" s="570"/>
      <c r="C11" s="32" t="s">
        <v>31</v>
      </c>
      <c r="D11" s="32" t="s">
        <v>32</v>
      </c>
      <c r="E11" s="32" t="s">
        <v>79</v>
      </c>
      <c r="F11" s="32">
        <v>39</v>
      </c>
      <c r="G11" s="32" t="s">
        <v>456</v>
      </c>
      <c r="H11" s="303">
        <v>33900</v>
      </c>
      <c r="I11" s="239"/>
    </row>
    <row r="12" spans="1:12" ht="32.25" customHeight="1" x14ac:dyDescent="0.2">
      <c r="A12" s="118" t="s">
        <v>80</v>
      </c>
      <c r="B12" s="570">
        <v>5000</v>
      </c>
      <c r="C12" s="32" t="s">
        <v>29</v>
      </c>
      <c r="D12" s="32" t="s">
        <v>30</v>
      </c>
      <c r="E12" s="32" t="s">
        <v>75</v>
      </c>
      <c r="F12" s="32">
        <v>29</v>
      </c>
      <c r="G12" s="32" t="s">
        <v>456</v>
      </c>
      <c r="H12" s="303">
        <v>31700</v>
      </c>
      <c r="I12" s="45"/>
    </row>
    <row r="13" spans="1:12" ht="32.25" customHeight="1" x14ac:dyDescent="0.2">
      <c r="A13" s="118" t="s">
        <v>81</v>
      </c>
      <c r="B13" s="570"/>
      <c r="C13" s="32" t="s">
        <v>191</v>
      </c>
      <c r="D13" s="32" t="s">
        <v>192</v>
      </c>
      <c r="E13" s="32" t="s">
        <v>77</v>
      </c>
      <c r="F13" s="32">
        <v>34</v>
      </c>
      <c r="G13" s="32" t="s">
        <v>456</v>
      </c>
      <c r="H13" s="303">
        <v>34400</v>
      </c>
      <c r="I13" s="45"/>
    </row>
    <row r="14" spans="1:12" ht="32.25" customHeight="1" x14ac:dyDescent="0.2">
      <c r="A14" s="118" t="s">
        <v>82</v>
      </c>
      <c r="B14" s="570"/>
      <c r="C14" s="32" t="s">
        <v>31</v>
      </c>
      <c r="D14" s="32" t="s">
        <v>32</v>
      </c>
      <c r="E14" s="32" t="s">
        <v>79</v>
      </c>
      <c r="F14" s="32">
        <v>43</v>
      </c>
      <c r="G14" s="32" t="s">
        <v>456</v>
      </c>
      <c r="H14" s="303">
        <v>45100</v>
      </c>
      <c r="I14" s="45"/>
    </row>
    <row r="15" spans="1:12" ht="32.25" customHeight="1" x14ac:dyDescent="0.2">
      <c r="A15" s="118" t="s">
        <v>83</v>
      </c>
      <c r="B15" s="570">
        <v>7500</v>
      </c>
      <c r="C15" s="32" t="s">
        <v>29</v>
      </c>
      <c r="D15" s="32" t="s">
        <v>30</v>
      </c>
      <c r="E15" s="32" t="s">
        <v>75</v>
      </c>
      <c r="F15" s="32">
        <v>31</v>
      </c>
      <c r="G15" s="292" t="s">
        <v>456</v>
      </c>
      <c r="H15" s="303">
        <v>36500</v>
      </c>
      <c r="I15" s="45"/>
    </row>
    <row r="16" spans="1:12" ht="32.25" customHeight="1" x14ac:dyDescent="0.2">
      <c r="A16" s="118" t="s">
        <v>84</v>
      </c>
      <c r="B16" s="570"/>
      <c r="C16" s="32" t="s">
        <v>191</v>
      </c>
      <c r="D16" s="32" t="s">
        <v>192</v>
      </c>
      <c r="E16" s="32" t="s">
        <v>77</v>
      </c>
      <c r="F16" s="32">
        <v>40</v>
      </c>
      <c r="G16" s="32" t="s">
        <v>456</v>
      </c>
      <c r="H16" s="303">
        <v>41900</v>
      </c>
      <c r="I16" s="45"/>
    </row>
    <row r="17" spans="1:9" ht="32.25" customHeight="1" x14ac:dyDescent="0.2">
      <c r="A17" s="118" t="s">
        <v>85</v>
      </c>
      <c r="B17" s="570"/>
      <c r="C17" s="32" t="s">
        <v>31</v>
      </c>
      <c r="D17" s="32" t="s">
        <v>32</v>
      </c>
      <c r="E17" s="32" t="s">
        <v>79</v>
      </c>
      <c r="F17" s="32">
        <v>47</v>
      </c>
      <c r="G17" s="32" t="s">
        <v>456</v>
      </c>
      <c r="H17" s="303">
        <v>52100</v>
      </c>
      <c r="I17" s="45"/>
    </row>
    <row r="18" spans="1:9" ht="32.25" customHeight="1" x14ac:dyDescent="0.2">
      <c r="A18" s="118" t="s">
        <v>86</v>
      </c>
      <c r="B18" s="570">
        <v>10000</v>
      </c>
      <c r="C18" s="32" t="s">
        <v>29</v>
      </c>
      <c r="D18" s="32" t="s">
        <v>30</v>
      </c>
      <c r="E18" s="32" t="s">
        <v>75</v>
      </c>
      <c r="F18" s="32">
        <v>36</v>
      </c>
      <c r="G18" s="32" t="s">
        <v>456</v>
      </c>
      <c r="H18" s="303">
        <v>48900</v>
      </c>
      <c r="I18" s="45"/>
    </row>
    <row r="19" spans="1:9" ht="32.25" customHeight="1" x14ac:dyDescent="0.2">
      <c r="A19" s="118" t="s">
        <v>87</v>
      </c>
      <c r="B19" s="570"/>
      <c r="C19" s="32" t="s">
        <v>191</v>
      </c>
      <c r="D19" s="32" t="s">
        <v>192</v>
      </c>
      <c r="E19" s="32" t="s">
        <v>77</v>
      </c>
      <c r="F19" s="32">
        <v>43</v>
      </c>
      <c r="G19" s="32" t="s">
        <v>456</v>
      </c>
      <c r="H19" s="303">
        <v>59900</v>
      </c>
      <c r="I19" s="45"/>
    </row>
    <row r="20" spans="1:9" ht="32.25" customHeight="1" thickBot="1" x14ac:dyDescent="0.25">
      <c r="A20" s="31" t="s">
        <v>88</v>
      </c>
      <c r="B20" s="98">
        <v>12000</v>
      </c>
      <c r="C20" s="19" t="s">
        <v>29</v>
      </c>
      <c r="D20" s="19" t="s">
        <v>30</v>
      </c>
      <c r="E20" s="19" t="s">
        <v>75</v>
      </c>
      <c r="F20" s="19">
        <v>42</v>
      </c>
      <c r="G20" s="19" t="s">
        <v>456</v>
      </c>
      <c r="H20" s="305">
        <v>62400</v>
      </c>
      <c r="I20" s="45"/>
    </row>
    <row r="21" spans="1:9" ht="15" customHeight="1" x14ac:dyDescent="0.2">
      <c r="A21" s="95"/>
      <c r="B21" s="83"/>
      <c r="C21" s="96"/>
      <c r="D21" s="96"/>
      <c r="E21" s="96"/>
      <c r="F21" s="96"/>
      <c r="G21" s="96"/>
      <c r="H21" s="96"/>
      <c r="I21" s="45"/>
    </row>
    <row r="22" spans="1:9" ht="30.75" customHeight="1" x14ac:dyDescent="0.2">
      <c r="A22" s="572" t="s">
        <v>63</v>
      </c>
      <c r="B22" s="573"/>
      <c r="C22" s="573"/>
      <c r="D22" s="573"/>
      <c r="E22" s="573"/>
      <c r="F22" s="573"/>
      <c r="G22" s="573"/>
      <c r="H22" s="573"/>
      <c r="I22" s="45"/>
    </row>
    <row r="23" spans="1:9" ht="22.5" customHeight="1" thickBot="1" x14ac:dyDescent="0.25">
      <c r="A23" s="153"/>
      <c r="B23" s="154"/>
      <c r="C23" s="154"/>
      <c r="D23" s="154"/>
      <c r="E23" s="154"/>
      <c r="F23" s="154"/>
      <c r="G23" s="154"/>
      <c r="H23" s="154"/>
      <c r="I23" s="45"/>
    </row>
    <row r="24" spans="1:9" ht="37.5" customHeight="1" x14ac:dyDescent="0.2">
      <c r="A24" s="555" t="s">
        <v>44</v>
      </c>
      <c r="B24" s="493" t="s">
        <v>45</v>
      </c>
      <c r="C24" s="545" t="s">
        <v>64</v>
      </c>
      <c r="D24" s="546"/>
      <c r="E24" s="493" t="s">
        <v>416</v>
      </c>
      <c r="F24" s="493" t="s">
        <v>311</v>
      </c>
      <c r="G24" s="493" t="s">
        <v>47</v>
      </c>
      <c r="H24" s="493" t="s">
        <v>646</v>
      </c>
      <c r="I24" s="45"/>
    </row>
    <row r="25" spans="1:9" ht="34.5" customHeight="1" thickBot="1" x14ac:dyDescent="0.25">
      <c r="A25" s="556"/>
      <c r="B25" s="544"/>
      <c r="C25" s="231" t="s">
        <v>49</v>
      </c>
      <c r="D25" s="231" t="s">
        <v>50</v>
      </c>
      <c r="E25" s="544"/>
      <c r="F25" s="544"/>
      <c r="G25" s="544"/>
      <c r="H25" s="544"/>
      <c r="I25" s="45"/>
    </row>
    <row r="26" spans="1:9" s="257" customFormat="1" ht="32.25" customHeight="1" x14ac:dyDescent="0.2">
      <c r="A26" s="274" t="s">
        <v>89</v>
      </c>
      <c r="B26" s="586">
        <v>9000</v>
      </c>
      <c r="C26" s="275" t="s">
        <v>33</v>
      </c>
      <c r="D26" s="275" t="s">
        <v>34</v>
      </c>
      <c r="E26" s="275" t="s">
        <v>90</v>
      </c>
      <c r="F26" s="275">
        <v>84</v>
      </c>
      <c r="G26" s="275" t="s">
        <v>523</v>
      </c>
      <c r="H26" s="318">
        <v>86100</v>
      </c>
      <c r="I26" s="259"/>
    </row>
    <row r="27" spans="1:9" s="257" customFormat="1" ht="32.25" customHeight="1" x14ac:dyDescent="0.2">
      <c r="A27" s="269" t="s">
        <v>91</v>
      </c>
      <c r="B27" s="585"/>
      <c r="C27" s="270" t="s">
        <v>35</v>
      </c>
      <c r="D27" s="270" t="s">
        <v>36</v>
      </c>
      <c r="E27" s="270" t="s">
        <v>92</v>
      </c>
      <c r="F27" s="270">
        <v>84</v>
      </c>
      <c r="G27" s="270" t="s">
        <v>524</v>
      </c>
      <c r="H27" s="306">
        <v>93900</v>
      </c>
      <c r="I27" s="259"/>
    </row>
    <row r="28" spans="1:9" s="257" customFormat="1" ht="32.25" customHeight="1" x14ac:dyDescent="0.2">
      <c r="A28" s="269" t="s">
        <v>93</v>
      </c>
      <c r="B28" s="585"/>
      <c r="C28" s="270" t="s">
        <v>37</v>
      </c>
      <c r="D28" s="270" t="s">
        <v>38</v>
      </c>
      <c r="E28" s="270" t="s">
        <v>94</v>
      </c>
      <c r="F28" s="270">
        <v>117</v>
      </c>
      <c r="G28" s="270" t="s">
        <v>525</v>
      </c>
      <c r="H28" s="306">
        <v>101700</v>
      </c>
      <c r="I28" s="259"/>
    </row>
    <row r="29" spans="1:9" s="257" customFormat="1" ht="32.25" customHeight="1" x14ac:dyDescent="0.2">
      <c r="A29" s="269" t="s">
        <v>95</v>
      </c>
      <c r="B29" s="585">
        <v>15000</v>
      </c>
      <c r="C29" s="270" t="s">
        <v>33</v>
      </c>
      <c r="D29" s="270" t="s">
        <v>34</v>
      </c>
      <c r="E29" s="270" t="s">
        <v>90</v>
      </c>
      <c r="F29" s="270">
        <v>87</v>
      </c>
      <c r="G29" s="270" t="s">
        <v>526</v>
      </c>
      <c r="H29" s="306">
        <v>95100</v>
      </c>
      <c r="I29" s="259"/>
    </row>
    <row r="30" spans="1:9" s="257" customFormat="1" ht="32.25" customHeight="1" x14ac:dyDescent="0.2">
      <c r="A30" s="269" t="s">
        <v>96</v>
      </c>
      <c r="B30" s="585"/>
      <c r="C30" s="270" t="s">
        <v>35</v>
      </c>
      <c r="D30" s="270" t="s">
        <v>36</v>
      </c>
      <c r="E30" s="270" t="s">
        <v>92</v>
      </c>
      <c r="F30" s="270">
        <v>102</v>
      </c>
      <c r="G30" s="270" t="s">
        <v>527</v>
      </c>
      <c r="H30" s="306">
        <v>103200</v>
      </c>
      <c r="I30" s="259"/>
    </row>
    <row r="31" spans="1:9" s="257" customFormat="1" ht="32.25" customHeight="1" x14ac:dyDescent="0.2">
      <c r="A31" s="269" t="s">
        <v>97</v>
      </c>
      <c r="B31" s="585"/>
      <c r="C31" s="270" t="s">
        <v>37</v>
      </c>
      <c r="D31" s="270" t="s">
        <v>38</v>
      </c>
      <c r="E31" s="270" t="s">
        <v>94</v>
      </c>
      <c r="F31" s="270">
        <v>129</v>
      </c>
      <c r="G31" s="270" t="s">
        <v>528</v>
      </c>
      <c r="H31" s="306">
        <v>135300</v>
      </c>
      <c r="I31" s="259"/>
    </row>
    <row r="32" spans="1:9" s="257" customFormat="1" ht="32.25" customHeight="1" x14ac:dyDescent="0.2">
      <c r="A32" s="269" t="s">
        <v>98</v>
      </c>
      <c r="B32" s="585">
        <v>22500</v>
      </c>
      <c r="C32" s="270" t="s">
        <v>33</v>
      </c>
      <c r="D32" s="270" t="s">
        <v>34</v>
      </c>
      <c r="E32" s="270" t="s">
        <v>90</v>
      </c>
      <c r="F32" s="270">
        <v>93</v>
      </c>
      <c r="G32" s="270" t="s">
        <v>529</v>
      </c>
      <c r="H32" s="306">
        <v>109500</v>
      </c>
      <c r="I32" s="259"/>
    </row>
    <row r="33" spans="1:9" s="257" customFormat="1" ht="32.25" customHeight="1" x14ac:dyDescent="0.2">
      <c r="A33" s="269" t="s">
        <v>99</v>
      </c>
      <c r="B33" s="585"/>
      <c r="C33" s="270" t="s">
        <v>35</v>
      </c>
      <c r="D33" s="270" t="s">
        <v>36</v>
      </c>
      <c r="E33" s="270" t="s">
        <v>92</v>
      </c>
      <c r="F33" s="270">
        <v>120</v>
      </c>
      <c r="G33" s="270" t="s">
        <v>530</v>
      </c>
      <c r="H33" s="306">
        <v>125700</v>
      </c>
      <c r="I33" s="259"/>
    </row>
    <row r="34" spans="1:9" s="257" customFormat="1" ht="32.25" customHeight="1" x14ac:dyDescent="0.2">
      <c r="A34" s="269" t="s">
        <v>100</v>
      </c>
      <c r="B34" s="585"/>
      <c r="C34" s="270" t="s">
        <v>37</v>
      </c>
      <c r="D34" s="270" t="s">
        <v>38</v>
      </c>
      <c r="E34" s="270" t="s">
        <v>94</v>
      </c>
      <c r="F34" s="270">
        <v>141</v>
      </c>
      <c r="G34" s="270" t="s">
        <v>531</v>
      </c>
      <c r="H34" s="306">
        <v>156300</v>
      </c>
      <c r="I34" s="259"/>
    </row>
    <row r="35" spans="1:9" s="257" customFormat="1" ht="32.25" customHeight="1" x14ac:dyDescent="0.2">
      <c r="A35" s="269" t="s">
        <v>101</v>
      </c>
      <c r="B35" s="585">
        <v>30000</v>
      </c>
      <c r="C35" s="270" t="s">
        <v>33</v>
      </c>
      <c r="D35" s="270" t="s">
        <v>34</v>
      </c>
      <c r="E35" s="270" t="s">
        <v>90</v>
      </c>
      <c r="F35" s="270">
        <v>108</v>
      </c>
      <c r="G35" s="270" t="s">
        <v>532</v>
      </c>
      <c r="H35" s="306">
        <v>146700</v>
      </c>
      <c r="I35" s="259"/>
    </row>
    <row r="36" spans="1:9" s="257" customFormat="1" ht="32.25" customHeight="1" x14ac:dyDescent="0.2">
      <c r="A36" s="269" t="s">
        <v>102</v>
      </c>
      <c r="B36" s="585"/>
      <c r="C36" s="270" t="s">
        <v>35</v>
      </c>
      <c r="D36" s="270" t="s">
        <v>36</v>
      </c>
      <c r="E36" s="270" t="s">
        <v>92</v>
      </c>
      <c r="F36" s="270">
        <v>129</v>
      </c>
      <c r="G36" s="270" t="s">
        <v>533</v>
      </c>
      <c r="H36" s="306">
        <v>179700</v>
      </c>
      <c r="I36" s="259"/>
    </row>
    <row r="37" spans="1:9" s="257" customFormat="1" ht="32.25" customHeight="1" thickBot="1" x14ac:dyDescent="0.25">
      <c r="A37" s="271" t="s">
        <v>103</v>
      </c>
      <c r="B37" s="272">
        <v>36000</v>
      </c>
      <c r="C37" s="273" t="s">
        <v>33</v>
      </c>
      <c r="D37" s="273" t="s">
        <v>34</v>
      </c>
      <c r="E37" s="273" t="s">
        <v>90</v>
      </c>
      <c r="F37" s="273">
        <v>126</v>
      </c>
      <c r="G37" s="273" t="s">
        <v>534</v>
      </c>
      <c r="H37" s="321">
        <v>187200</v>
      </c>
    </row>
    <row r="38" spans="1:9" ht="15" customHeight="1" x14ac:dyDescent="0.2">
      <c r="A38" s="95"/>
      <c r="B38" s="83"/>
      <c r="C38" s="96"/>
      <c r="D38" s="96"/>
      <c r="E38" s="96"/>
      <c r="F38" s="96"/>
      <c r="G38" s="96"/>
      <c r="H38" s="96"/>
    </row>
    <row r="39" spans="1:9" ht="9.75" customHeight="1" x14ac:dyDescent="0.2">
      <c r="A39" s="95"/>
      <c r="B39" s="83"/>
      <c r="C39" s="96"/>
      <c r="D39" s="96"/>
      <c r="E39" s="96"/>
      <c r="F39" s="96"/>
      <c r="G39" s="96"/>
      <c r="H39" s="96"/>
    </row>
    <row r="40" spans="1:9" ht="26.1" customHeight="1" x14ac:dyDescent="0.2">
      <c r="A40" s="562" t="s">
        <v>310</v>
      </c>
      <c r="B40" s="563"/>
      <c r="C40" s="563"/>
      <c r="D40" s="563"/>
      <c r="E40" s="563"/>
      <c r="F40" s="563"/>
      <c r="G40" s="563"/>
      <c r="H40" s="563"/>
    </row>
    <row r="41" spans="1:9" ht="11.25" customHeight="1" x14ac:dyDescent="0.2">
      <c r="A41" s="155"/>
      <c r="B41" s="151"/>
      <c r="C41" s="151"/>
      <c r="D41" s="151"/>
      <c r="E41" s="151"/>
      <c r="F41" s="151"/>
      <c r="G41" s="151"/>
      <c r="H41" s="151"/>
    </row>
    <row r="42" spans="1:9" ht="49.5" customHeight="1" x14ac:dyDescent="0.2">
      <c r="A42" s="564" t="s">
        <v>745</v>
      </c>
      <c r="B42" s="564"/>
      <c r="C42" s="564"/>
      <c r="D42" s="564"/>
      <c r="E42" s="564"/>
      <c r="F42" s="564"/>
      <c r="G42" s="564"/>
      <c r="H42" s="564"/>
    </row>
    <row r="43" spans="1:9" ht="12" customHeight="1" x14ac:dyDescent="0.2">
      <c r="A43" s="155"/>
      <c r="B43" s="151"/>
      <c r="C43" s="151"/>
      <c r="D43" s="151"/>
      <c r="E43" s="151"/>
      <c r="F43" s="151"/>
      <c r="G43" s="151"/>
      <c r="H43" s="151"/>
    </row>
    <row r="44" spans="1:9" ht="26.1" customHeight="1" x14ac:dyDescent="0.2">
      <c r="A44" s="221" t="s">
        <v>422</v>
      </c>
      <c r="B44" s="221"/>
      <c r="D44" s="221" t="s">
        <v>740</v>
      </c>
      <c r="E44" s="221"/>
      <c r="F44" s="221"/>
      <c r="G44" s="221"/>
      <c r="H44" s="221"/>
    </row>
    <row r="45" spans="1:9" ht="26.1" customHeight="1" x14ac:dyDescent="0.2">
      <c r="A45" s="221" t="s">
        <v>420</v>
      </c>
      <c r="B45" s="221"/>
      <c r="D45" s="221" t="s">
        <v>741</v>
      </c>
      <c r="E45" s="221"/>
      <c r="F45" s="221"/>
      <c r="G45" s="221"/>
      <c r="H45" s="221"/>
    </row>
    <row r="46" spans="1:9" ht="26.1" customHeight="1" x14ac:dyDescent="0.2">
      <c r="A46" s="221" t="s">
        <v>421</v>
      </c>
      <c r="B46" s="221"/>
      <c r="D46" s="221" t="s">
        <v>742</v>
      </c>
      <c r="E46" s="221"/>
      <c r="F46" s="221"/>
      <c r="G46" s="221"/>
      <c r="H46" s="221"/>
    </row>
    <row r="47" spans="1:9" ht="26.1" customHeight="1" x14ac:dyDescent="0.2">
      <c r="A47" s="221" t="s">
        <v>421</v>
      </c>
      <c r="B47" s="221"/>
      <c r="D47" s="221" t="s">
        <v>719</v>
      </c>
      <c r="E47" s="221"/>
      <c r="F47" s="221"/>
      <c r="G47" s="221"/>
      <c r="H47" s="221"/>
    </row>
    <row r="48" spans="1:9" ht="20.25" customHeight="1" x14ac:dyDescent="0.2">
      <c r="A48" s="156"/>
      <c r="B48" s="156"/>
      <c r="C48" s="156"/>
      <c r="D48" s="156"/>
      <c r="E48" s="156"/>
      <c r="F48" s="156"/>
      <c r="G48" s="156"/>
      <c r="H48" s="156"/>
    </row>
    <row r="49" spans="1:8" ht="51" customHeight="1" x14ac:dyDescent="0.2">
      <c r="A49" s="510" t="s">
        <v>746</v>
      </c>
      <c r="B49" s="510"/>
      <c r="C49" s="510"/>
      <c r="D49" s="510"/>
      <c r="E49" s="510"/>
      <c r="F49" s="510"/>
      <c r="G49" s="510"/>
      <c r="H49" s="510"/>
    </row>
    <row r="50" spans="1:8" ht="5.25" customHeight="1" x14ac:dyDescent="0.2">
      <c r="A50" s="156"/>
      <c r="B50" s="156"/>
      <c r="C50" s="156"/>
      <c r="D50" s="156"/>
      <c r="E50" s="156"/>
      <c r="F50" s="156"/>
      <c r="G50" s="156"/>
      <c r="H50" s="156"/>
    </row>
    <row r="51" spans="1:8" ht="55.15" customHeight="1" x14ac:dyDescent="0.2">
      <c r="A51" s="564" t="s">
        <v>747</v>
      </c>
      <c r="B51" s="564"/>
      <c r="C51" s="564"/>
      <c r="D51" s="564"/>
      <c r="E51" s="564"/>
      <c r="F51" s="564"/>
      <c r="G51" s="564"/>
      <c r="H51" s="564"/>
    </row>
    <row r="52" spans="1:8" ht="10.9" customHeight="1" x14ac:dyDescent="0.2">
      <c r="A52" s="510"/>
      <c r="B52" s="510"/>
      <c r="C52" s="510"/>
      <c r="D52" s="510"/>
      <c r="E52" s="510"/>
      <c r="F52" s="510"/>
      <c r="G52" s="510"/>
      <c r="H52" s="510"/>
    </row>
    <row r="53" spans="1:8" ht="0.75" customHeight="1" x14ac:dyDescent="0.2">
      <c r="A53" s="159"/>
      <c r="B53" s="159"/>
      <c r="C53" s="159"/>
      <c r="D53" s="159"/>
      <c r="E53" s="159"/>
      <c r="F53" s="159"/>
      <c r="G53" s="159"/>
      <c r="H53" s="159"/>
    </row>
    <row r="54" spans="1:8" ht="66.75" customHeight="1" x14ac:dyDescent="0.35">
      <c r="A54" s="565" t="s">
        <v>522</v>
      </c>
      <c r="B54" s="565"/>
      <c r="C54" s="565"/>
      <c r="D54" s="565"/>
      <c r="E54" s="565"/>
      <c r="F54" s="565"/>
      <c r="G54" s="565"/>
      <c r="H54" s="565"/>
    </row>
    <row r="55" spans="1:8" ht="4.5" hidden="1" customHeight="1" x14ac:dyDescent="0.35">
      <c r="A55" s="152"/>
      <c r="B55" s="152"/>
      <c r="C55" s="152"/>
      <c r="D55" s="152"/>
      <c r="E55" s="152"/>
      <c r="F55" s="152"/>
      <c r="G55" s="152"/>
      <c r="H55" s="152"/>
    </row>
    <row r="56" spans="1:8" ht="50.25" hidden="1" customHeight="1" x14ac:dyDescent="0.2">
      <c r="A56" s="510"/>
      <c r="B56" s="510"/>
      <c r="C56" s="510"/>
      <c r="D56" s="510"/>
      <c r="E56" s="510"/>
      <c r="F56" s="510"/>
      <c r="G56" s="510"/>
      <c r="H56" s="510"/>
    </row>
    <row r="57" spans="1:8" ht="9" customHeight="1" x14ac:dyDescent="0.2">
      <c r="A57" s="565" t="s">
        <v>469</v>
      </c>
      <c r="B57" s="565"/>
      <c r="C57" s="565"/>
      <c r="D57" s="565"/>
      <c r="E57" s="565"/>
      <c r="F57" s="565"/>
      <c r="G57" s="565"/>
      <c r="H57" s="565"/>
    </row>
    <row r="58" spans="1:8" ht="65.25" customHeight="1" x14ac:dyDescent="0.2">
      <c r="A58" s="565"/>
      <c r="B58" s="565"/>
      <c r="C58" s="565"/>
      <c r="D58" s="565"/>
      <c r="E58" s="565"/>
      <c r="F58" s="565"/>
      <c r="G58" s="565"/>
      <c r="H58" s="565"/>
    </row>
    <row r="59" spans="1:8" ht="36" customHeight="1" x14ac:dyDescent="0.2">
      <c r="A59" s="533" t="s">
        <v>470</v>
      </c>
      <c r="B59" s="510"/>
      <c r="C59" s="510"/>
      <c r="D59" s="510"/>
      <c r="E59" s="510"/>
      <c r="F59" s="510"/>
      <c r="G59" s="510"/>
      <c r="H59" s="510"/>
    </row>
    <row r="60" spans="1:8" ht="26.1" customHeight="1" x14ac:dyDescent="0.35">
      <c r="A60" s="560"/>
      <c r="B60" s="560"/>
      <c r="C60" s="560"/>
      <c r="D60" s="560"/>
      <c r="E60" s="560"/>
      <c r="F60" s="560"/>
      <c r="G60" s="560"/>
      <c r="H60" s="560"/>
    </row>
    <row r="61" spans="1:8" ht="26.1" customHeight="1" x14ac:dyDescent="0.35">
      <c r="A61" s="560"/>
      <c r="B61" s="560"/>
      <c r="C61" s="560"/>
      <c r="D61" s="560"/>
      <c r="E61" s="560"/>
      <c r="F61" s="560"/>
      <c r="G61" s="560"/>
      <c r="H61" s="560"/>
    </row>
    <row r="62" spans="1:8" ht="26.1" customHeight="1" x14ac:dyDescent="0.35">
      <c r="A62" s="560"/>
      <c r="B62" s="560"/>
      <c r="C62" s="560"/>
      <c r="D62" s="560"/>
      <c r="E62" s="560"/>
      <c r="F62" s="560"/>
      <c r="G62" s="560"/>
      <c r="H62" s="560"/>
    </row>
    <row r="63" spans="1:8" ht="26.1" customHeight="1" x14ac:dyDescent="0.35">
      <c r="A63" s="560"/>
      <c r="B63" s="560"/>
      <c r="C63" s="560"/>
      <c r="D63" s="560"/>
      <c r="E63" s="560"/>
      <c r="F63" s="560"/>
      <c r="G63" s="560"/>
      <c r="H63" s="560"/>
    </row>
    <row r="64" spans="1:8" ht="26.1" customHeight="1" x14ac:dyDescent="0.35">
      <c r="A64" s="560"/>
      <c r="B64" s="560"/>
      <c r="C64" s="560"/>
      <c r="D64" s="560"/>
      <c r="E64" s="560"/>
      <c r="F64" s="560"/>
      <c r="G64" s="560"/>
      <c r="H64" s="560"/>
    </row>
    <row r="65" spans="1:8" ht="26.1" customHeight="1" x14ac:dyDescent="0.35">
      <c r="A65" s="560"/>
      <c r="B65" s="560"/>
      <c r="C65" s="560"/>
      <c r="D65" s="560"/>
      <c r="E65" s="560"/>
      <c r="F65" s="560"/>
      <c r="G65" s="560"/>
      <c r="H65" s="560"/>
    </row>
    <row r="66" spans="1:8" ht="26.1" customHeight="1" x14ac:dyDescent="0.35">
      <c r="A66" s="560"/>
      <c r="B66" s="560"/>
      <c r="C66" s="560"/>
      <c r="D66" s="560"/>
      <c r="E66" s="560"/>
      <c r="F66" s="560"/>
      <c r="G66" s="560"/>
      <c r="H66" s="560"/>
    </row>
    <row r="67" spans="1:8" ht="26.1" customHeight="1" x14ac:dyDescent="0.35">
      <c r="A67" s="560"/>
      <c r="B67" s="560"/>
      <c r="C67" s="560"/>
      <c r="D67" s="560"/>
      <c r="E67" s="560"/>
      <c r="F67" s="560"/>
      <c r="G67" s="560"/>
      <c r="H67" s="560"/>
    </row>
    <row r="68" spans="1:8" ht="26.1" customHeight="1" x14ac:dyDescent="0.35">
      <c r="A68" s="560"/>
      <c r="B68" s="560"/>
      <c r="C68" s="560"/>
      <c r="D68" s="560"/>
      <c r="E68" s="560"/>
      <c r="F68" s="560"/>
      <c r="G68" s="560"/>
      <c r="H68" s="560"/>
    </row>
    <row r="69" spans="1:8" ht="26.1" customHeight="1" x14ac:dyDescent="0.35">
      <c r="A69" s="560"/>
      <c r="B69" s="560"/>
      <c r="C69" s="560"/>
      <c r="D69" s="560"/>
      <c r="E69" s="560"/>
      <c r="F69" s="560"/>
      <c r="G69" s="560"/>
      <c r="H69" s="560"/>
    </row>
    <row r="70" spans="1:8" ht="26.1" customHeight="1" x14ac:dyDescent="0.2"/>
    <row r="71" spans="1:8" ht="26.1" customHeight="1" x14ac:dyDescent="0.2"/>
    <row r="72" spans="1:8" ht="26.1" customHeight="1" x14ac:dyDescent="0.2"/>
    <row r="73" spans="1:8" ht="26.1" customHeight="1" x14ac:dyDescent="0.2"/>
    <row r="74" spans="1:8" ht="26.1" customHeight="1" x14ac:dyDescent="0.2"/>
    <row r="75" spans="1:8" ht="26.1" customHeight="1" x14ac:dyDescent="0.2"/>
    <row r="76" spans="1:8" ht="26.1" customHeight="1" x14ac:dyDescent="0.2"/>
    <row r="77" spans="1:8" ht="26.1" customHeight="1" x14ac:dyDescent="0.2"/>
    <row r="78" spans="1:8" ht="26.1" customHeight="1" x14ac:dyDescent="0.2"/>
    <row r="79" spans="1:8" ht="26.1" customHeight="1" x14ac:dyDescent="0.2"/>
    <row r="80" spans="1:8" ht="26.1" customHeight="1" x14ac:dyDescent="0.2"/>
    <row r="81" ht="26.1" customHeight="1" x14ac:dyDescent="0.2"/>
    <row r="302" spans="1:1" x14ac:dyDescent="0.2">
      <c r="A302" s="8"/>
    </row>
    <row r="303" spans="1:1" x14ac:dyDescent="0.2">
      <c r="A303" s="566"/>
    </row>
    <row r="304" spans="1:1" x14ac:dyDescent="0.2">
      <c r="A304" s="566"/>
    </row>
    <row r="305" spans="1:1" ht="15" x14ac:dyDescent="0.2">
      <c r="A305" s="61"/>
    </row>
    <row r="306" spans="1:1" ht="18" x14ac:dyDescent="0.2">
      <c r="A306" s="62"/>
    </row>
    <row r="307" spans="1:1" ht="18" x14ac:dyDescent="0.2">
      <c r="A307" s="62"/>
    </row>
    <row r="308" spans="1:1" ht="18" x14ac:dyDescent="0.2">
      <c r="A308" s="62"/>
    </row>
    <row r="309" spans="1:1" ht="18" x14ac:dyDescent="0.2">
      <c r="A309" s="62"/>
    </row>
    <row r="310" spans="1:1" ht="18" x14ac:dyDescent="0.2">
      <c r="A310" s="62"/>
    </row>
    <row r="311" spans="1:1" ht="18" x14ac:dyDescent="0.2">
      <c r="A311" s="62"/>
    </row>
    <row r="312" spans="1:1" ht="18" x14ac:dyDescent="0.2">
      <c r="A312" s="62"/>
    </row>
    <row r="313" spans="1:1" ht="18" x14ac:dyDescent="0.2">
      <c r="A313" s="62"/>
    </row>
    <row r="314" spans="1:1" ht="18" x14ac:dyDescent="0.2">
      <c r="A314" s="62"/>
    </row>
    <row r="315" spans="1:1" ht="18" x14ac:dyDescent="0.2">
      <c r="A315" s="62"/>
    </row>
    <row r="316" spans="1:1" ht="18" x14ac:dyDescent="0.2">
      <c r="A316" s="62"/>
    </row>
    <row r="317" spans="1:1" ht="18" x14ac:dyDescent="0.2">
      <c r="A317" s="62"/>
    </row>
    <row r="318" spans="1:1" ht="18" x14ac:dyDescent="0.2">
      <c r="A318" s="63"/>
    </row>
    <row r="319" spans="1:1" ht="18" x14ac:dyDescent="0.2">
      <c r="A319" s="62"/>
    </row>
    <row r="320" spans="1:1" ht="18" x14ac:dyDescent="0.2">
      <c r="A320" s="62"/>
    </row>
    <row r="321" spans="1:1" ht="18" x14ac:dyDescent="0.2">
      <c r="A321" s="62"/>
    </row>
    <row r="322" spans="1:1" ht="18" x14ac:dyDescent="0.2">
      <c r="A322" s="62"/>
    </row>
    <row r="323" spans="1:1" ht="18" x14ac:dyDescent="0.2">
      <c r="A323" s="62"/>
    </row>
    <row r="324" spans="1:1" ht="18" x14ac:dyDescent="0.2">
      <c r="A324" s="62"/>
    </row>
    <row r="325" spans="1:1" ht="18" x14ac:dyDescent="0.2">
      <c r="A325" s="62"/>
    </row>
    <row r="326" spans="1:1" ht="18" x14ac:dyDescent="0.2">
      <c r="A326" s="62"/>
    </row>
    <row r="327" spans="1:1" ht="18" x14ac:dyDescent="0.2">
      <c r="A327" s="62"/>
    </row>
    <row r="328" spans="1:1" ht="18" x14ac:dyDescent="0.2">
      <c r="A328" s="62"/>
    </row>
    <row r="329" spans="1:1" ht="18" x14ac:dyDescent="0.2">
      <c r="A329" s="63"/>
    </row>
    <row r="330" spans="1:1" ht="18" x14ac:dyDescent="0.2">
      <c r="A330" s="63"/>
    </row>
    <row r="331" spans="1:1" x14ac:dyDescent="0.2">
      <c r="A331" s="8"/>
    </row>
    <row r="332" spans="1:1" x14ac:dyDescent="0.2">
      <c r="A332" s="8"/>
    </row>
    <row r="333" spans="1:1" x14ac:dyDescent="0.2">
      <c r="A333" s="8"/>
    </row>
    <row r="334" spans="1:1" x14ac:dyDescent="0.2">
      <c r="A334" s="8"/>
    </row>
  </sheetData>
  <mergeCells count="50">
    <mergeCell ref="A22:H22"/>
    <mergeCell ref="A60:H60"/>
    <mergeCell ref="A61:H61"/>
    <mergeCell ref="A62:H62"/>
    <mergeCell ref="A63:H63"/>
    <mergeCell ref="A59:H59"/>
    <mergeCell ref="A64:H64"/>
    <mergeCell ref="A65:H65"/>
    <mergeCell ref="A66:H66"/>
    <mergeCell ref="A67:H67"/>
    <mergeCell ref="A68:H68"/>
    <mergeCell ref="A24:A25"/>
    <mergeCell ref="B24:B25"/>
    <mergeCell ref="E24:E25"/>
    <mergeCell ref="F24:F25"/>
    <mergeCell ref="H24:H25"/>
    <mergeCell ref="D1:H1"/>
    <mergeCell ref="D2:H2"/>
    <mergeCell ref="A1:C2"/>
    <mergeCell ref="B18:B19"/>
    <mergeCell ref="B9:B11"/>
    <mergeCell ref="B15:B17"/>
    <mergeCell ref="C24:D24"/>
    <mergeCell ref="B12:B14"/>
    <mergeCell ref="A303:A304"/>
    <mergeCell ref="A3:H3"/>
    <mergeCell ref="B29:B31"/>
    <mergeCell ref="B32:B34"/>
    <mergeCell ref="B35:B36"/>
    <mergeCell ref="A40:H40"/>
    <mergeCell ref="G24:G25"/>
    <mergeCell ref="A54:H54"/>
    <mergeCell ref="A42:H42"/>
    <mergeCell ref="B26:B28"/>
    <mergeCell ref="A57:H58"/>
    <mergeCell ref="A56:H56"/>
    <mergeCell ref="A52:H52"/>
    <mergeCell ref="A49:H49"/>
    <mergeCell ref="A51:H51"/>
    <mergeCell ref="A69:H69"/>
    <mergeCell ref="I3:J3"/>
    <mergeCell ref="A7:A8"/>
    <mergeCell ref="B7:B8"/>
    <mergeCell ref="C7:D7"/>
    <mergeCell ref="E7:E8"/>
    <mergeCell ref="F7:F8"/>
    <mergeCell ref="G7:G8"/>
    <mergeCell ref="A4:H4"/>
    <mergeCell ref="A5:H5"/>
    <mergeCell ref="H7:H8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39"/>
  <sheetViews>
    <sheetView view="pageBreakPreview" zoomScale="55" zoomScaleSheetLayoutView="55" workbookViewId="0">
      <selection activeCell="D13" sqref="D13"/>
    </sheetView>
  </sheetViews>
  <sheetFormatPr defaultRowHeight="12.75" x14ac:dyDescent="0.2"/>
  <cols>
    <col min="1" max="1" width="35.7109375" customWidth="1"/>
    <col min="2" max="2" width="16.28515625" customWidth="1"/>
    <col min="3" max="5" width="20.7109375" customWidth="1"/>
    <col min="6" max="6" width="15" customWidth="1"/>
    <col min="7" max="7" width="25.5703125" customWidth="1"/>
    <col min="8" max="8" width="30.7109375" customWidth="1"/>
    <col min="9" max="9" width="32" customWidth="1"/>
    <col min="10" max="10" width="29.42578125" customWidth="1"/>
  </cols>
  <sheetData>
    <row r="1" spans="1:13" ht="18.75" customHeight="1" x14ac:dyDescent="0.25">
      <c r="A1" s="500" t="s">
        <v>42</v>
      </c>
      <c r="B1" s="500"/>
      <c r="C1" s="500"/>
      <c r="D1" s="489" t="str">
        <f>'W-1ф'!H1</f>
        <v>Действителен с 30.12.2016</v>
      </c>
      <c r="E1" s="489"/>
      <c r="F1" s="489"/>
      <c r="G1" s="489"/>
      <c r="H1" s="489"/>
    </row>
    <row r="2" spans="1:13" ht="18.75" customHeight="1" x14ac:dyDescent="0.25">
      <c r="A2" s="500"/>
      <c r="B2" s="500"/>
      <c r="C2" s="500"/>
      <c r="D2" s="489" t="s">
        <v>43</v>
      </c>
      <c r="E2" s="489"/>
      <c r="F2" s="489"/>
      <c r="G2" s="489"/>
      <c r="H2" s="489"/>
      <c r="I2" s="8"/>
      <c r="J2" s="8"/>
      <c r="K2" s="8"/>
      <c r="L2" s="8"/>
      <c r="M2" s="8"/>
    </row>
    <row r="3" spans="1:13" ht="36.75" customHeight="1" x14ac:dyDescent="0.2">
      <c r="A3" s="599" t="s">
        <v>312</v>
      </c>
      <c r="B3" s="599"/>
      <c r="C3" s="599"/>
      <c r="D3" s="599"/>
      <c r="E3" s="599"/>
      <c r="F3" s="599"/>
      <c r="G3" s="599"/>
      <c r="H3" s="599"/>
      <c r="I3" s="8"/>
      <c r="J3" s="584"/>
      <c r="K3" s="584"/>
      <c r="L3" s="8"/>
      <c r="M3" s="8"/>
    </row>
    <row r="4" spans="1:13" s="25" customFormat="1" ht="108" customHeight="1" x14ac:dyDescent="0.2">
      <c r="A4" s="593" t="s">
        <v>763</v>
      </c>
      <c r="B4" s="593"/>
      <c r="C4" s="593"/>
      <c r="D4" s="593"/>
      <c r="E4" s="593"/>
      <c r="F4" s="593"/>
      <c r="G4" s="593"/>
      <c r="H4" s="593"/>
      <c r="I4" s="29"/>
      <c r="J4" s="29"/>
      <c r="K4" s="29"/>
      <c r="L4" s="29"/>
      <c r="M4" s="29"/>
    </row>
    <row r="5" spans="1:13" s="25" customFormat="1" ht="13.5" customHeight="1" x14ac:dyDescent="0.2">
      <c r="A5" s="167"/>
      <c r="B5" s="167"/>
      <c r="C5" s="167"/>
      <c r="D5" s="167"/>
      <c r="E5" s="167"/>
      <c r="F5" s="167"/>
      <c r="G5" s="167"/>
      <c r="H5" s="167"/>
      <c r="I5" s="29"/>
      <c r="J5" s="29"/>
      <c r="K5" s="29"/>
      <c r="L5" s="29"/>
      <c r="M5" s="29"/>
    </row>
    <row r="6" spans="1:13" s="25" customFormat="1" ht="43.5" customHeight="1" x14ac:dyDescent="0.2">
      <c r="A6" s="592" t="s">
        <v>51</v>
      </c>
      <c r="B6" s="592"/>
      <c r="C6" s="592"/>
      <c r="D6" s="592"/>
      <c r="E6" s="592"/>
      <c r="F6" s="592"/>
      <c r="G6" s="592"/>
      <c r="H6" s="592"/>
      <c r="I6" s="29"/>
      <c r="J6" s="29"/>
      <c r="K6" s="29"/>
      <c r="L6" s="29"/>
      <c r="M6" s="29"/>
    </row>
    <row r="7" spans="1:13" ht="23.25" customHeight="1" thickBot="1" x14ac:dyDescent="0.25">
      <c r="A7" s="14"/>
      <c r="B7" s="14"/>
      <c r="C7" s="14"/>
      <c r="D7" s="14"/>
      <c r="E7" s="14"/>
      <c r="F7" s="14"/>
      <c r="G7" s="14"/>
      <c r="H7" s="14"/>
    </row>
    <row r="8" spans="1:13" ht="28.5" customHeight="1" x14ac:dyDescent="0.2">
      <c r="A8" s="576" t="s">
        <v>44</v>
      </c>
      <c r="B8" s="578" t="s">
        <v>45</v>
      </c>
      <c r="C8" s="580" t="s">
        <v>46</v>
      </c>
      <c r="D8" s="581"/>
      <c r="E8" s="582" t="s">
        <v>309</v>
      </c>
      <c r="F8" s="582" t="s">
        <v>311</v>
      </c>
      <c r="G8" s="582" t="s">
        <v>28</v>
      </c>
      <c r="H8" s="491" t="s">
        <v>646</v>
      </c>
      <c r="I8" s="8"/>
      <c r="J8" s="8"/>
    </row>
    <row r="9" spans="1:13" ht="39" customHeight="1" thickBot="1" x14ac:dyDescent="0.25">
      <c r="A9" s="589"/>
      <c r="B9" s="590"/>
      <c r="C9" s="393" t="s">
        <v>49</v>
      </c>
      <c r="D9" s="393" t="s">
        <v>50</v>
      </c>
      <c r="E9" s="591"/>
      <c r="F9" s="591"/>
      <c r="G9" s="591"/>
      <c r="H9" s="492"/>
      <c r="I9" s="8"/>
      <c r="J9" s="8"/>
    </row>
    <row r="10" spans="1:13" ht="32.25" customHeight="1" x14ac:dyDescent="0.2">
      <c r="A10" s="30" t="s">
        <v>259</v>
      </c>
      <c r="B10" s="569">
        <v>7500</v>
      </c>
      <c r="C10" s="35" t="s">
        <v>29</v>
      </c>
      <c r="D10" s="35" t="s">
        <v>30</v>
      </c>
      <c r="E10" s="35" t="s">
        <v>75</v>
      </c>
      <c r="F10" s="35">
        <v>55</v>
      </c>
      <c r="G10" s="35" t="s">
        <v>709</v>
      </c>
      <c r="H10" s="389">
        <v>58200</v>
      </c>
      <c r="I10" s="40"/>
      <c r="J10" s="45"/>
    </row>
    <row r="11" spans="1:13" ht="32.25" customHeight="1" x14ac:dyDescent="0.2">
      <c r="A11" s="118" t="s">
        <v>260</v>
      </c>
      <c r="B11" s="570"/>
      <c r="C11" s="32" t="s">
        <v>191</v>
      </c>
      <c r="D11" s="32" t="s">
        <v>192</v>
      </c>
      <c r="E11" s="32" t="s">
        <v>77</v>
      </c>
      <c r="F11" s="32">
        <v>66</v>
      </c>
      <c r="G11" s="32" t="s">
        <v>709</v>
      </c>
      <c r="H11" s="390">
        <v>62700</v>
      </c>
      <c r="I11" s="40"/>
      <c r="J11" s="45"/>
    </row>
    <row r="12" spans="1:13" ht="32.25" customHeight="1" x14ac:dyDescent="0.2">
      <c r="A12" s="118" t="s">
        <v>261</v>
      </c>
      <c r="B12" s="570"/>
      <c r="C12" s="32" t="s">
        <v>31</v>
      </c>
      <c r="D12" s="32" t="s">
        <v>32</v>
      </c>
      <c r="E12" s="32" t="s">
        <v>79</v>
      </c>
      <c r="F12" s="32">
        <v>70</v>
      </c>
      <c r="G12" s="32" t="s">
        <v>709</v>
      </c>
      <c r="H12" s="391">
        <v>73500</v>
      </c>
      <c r="I12" s="40"/>
      <c r="J12" s="45"/>
    </row>
    <row r="13" spans="1:13" ht="32.25" customHeight="1" x14ac:dyDescent="0.2">
      <c r="A13" s="118" t="s">
        <v>262</v>
      </c>
      <c r="B13" s="570">
        <v>10000</v>
      </c>
      <c r="C13" s="32" t="s">
        <v>29</v>
      </c>
      <c r="D13" s="32" t="s">
        <v>30</v>
      </c>
      <c r="E13" s="32" t="s">
        <v>75</v>
      </c>
      <c r="F13" s="32">
        <v>58</v>
      </c>
      <c r="G13" s="32" t="s">
        <v>709</v>
      </c>
      <c r="H13" s="390">
        <v>60900</v>
      </c>
      <c r="I13" s="40"/>
      <c r="J13" s="45"/>
    </row>
    <row r="14" spans="1:13" ht="32.25" customHeight="1" x14ac:dyDescent="0.2">
      <c r="A14" s="118" t="s">
        <v>263</v>
      </c>
      <c r="B14" s="570"/>
      <c r="C14" s="32" t="s">
        <v>191</v>
      </c>
      <c r="D14" s="32" t="s">
        <v>192</v>
      </c>
      <c r="E14" s="32" t="s">
        <v>77</v>
      </c>
      <c r="F14" s="388">
        <v>68</v>
      </c>
      <c r="G14" s="32" t="s">
        <v>709</v>
      </c>
      <c r="H14" s="390">
        <v>69300</v>
      </c>
      <c r="I14" s="40"/>
      <c r="J14" s="45"/>
    </row>
    <row r="15" spans="1:13" ht="32.25" customHeight="1" x14ac:dyDescent="0.2">
      <c r="A15" s="118" t="s">
        <v>264</v>
      </c>
      <c r="B15" s="570"/>
      <c r="C15" s="32" t="s">
        <v>31</v>
      </c>
      <c r="D15" s="32" t="s">
        <v>32</v>
      </c>
      <c r="E15" s="32" t="s">
        <v>79</v>
      </c>
      <c r="F15" s="32">
        <v>79</v>
      </c>
      <c r="G15" s="32" t="s">
        <v>709</v>
      </c>
      <c r="H15" s="390">
        <v>76400</v>
      </c>
      <c r="I15" s="40"/>
      <c r="J15" s="45"/>
    </row>
    <row r="16" spans="1:13" ht="32.25" customHeight="1" x14ac:dyDescent="0.2">
      <c r="A16" s="118" t="s">
        <v>265</v>
      </c>
      <c r="B16" s="570">
        <v>12000</v>
      </c>
      <c r="C16" s="32" t="s">
        <v>29</v>
      </c>
      <c r="D16" s="32" t="s">
        <v>30</v>
      </c>
      <c r="E16" s="32" t="s">
        <v>75</v>
      </c>
      <c r="F16" s="32">
        <v>76</v>
      </c>
      <c r="G16" s="32" t="s">
        <v>709</v>
      </c>
      <c r="H16" s="390">
        <v>71850</v>
      </c>
      <c r="I16" s="40"/>
      <c r="J16" s="45"/>
    </row>
    <row r="17" spans="1:10" ht="32.25" customHeight="1" x14ac:dyDescent="0.2">
      <c r="A17" s="118" t="s">
        <v>266</v>
      </c>
      <c r="B17" s="598"/>
      <c r="C17" s="32" t="s">
        <v>191</v>
      </c>
      <c r="D17" s="32" t="s">
        <v>192</v>
      </c>
      <c r="E17" s="32" t="s">
        <v>77</v>
      </c>
      <c r="F17" s="32">
        <v>83</v>
      </c>
      <c r="G17" s="32" t="s">
        <v>709</v>
      </c>
      <c r="H17" s="390">
        <v>83850</v>
      </c>
      <c r="I17" s="40"/>
      <c r="J17" s="45"/>
    </row>
    <row r="18" spans="1:10" ht="32.25" customHeight="1" x14ac:dyDescent="0.2">
      <c r="A18" s="118" t="s">
        <v>267</v>
      </c>
      <c r="B18" s="598"/>
      <c r="C18" s="32" t="s">
        <v>39</v>
      </c>
      <c r="D18" s="32" t="s">
        <v>32</v>
      </c>
      <c r="E18" s="32" t="s">
        <v>79</v>
      </c>
      <c r="F18" s="32">
        <v>85</v>
      </c>
      <c r="G18" s="32" t="s">
        <v>709</v>
      </c>
      <c r="H18" s="390">
        <v>104150</v>
      </c>
      <c r="I18" s="40"/>
      <c r="J18" s="45"/>
    </row>
    <row r="19" spans="1:10" ht="32.25" customHeight="1" x14ac:dyDescent="0.2">
      <c r="A19" s="118" t="s">
        <v>268</v>
      </c>
      <c r="B19" s="570">
        <v>15000</v>
      </c>
      <c r="C19" s="32" t="s">
        <v>29</v>
      </c>
      <c r="D19" s="32" t="s">
        <v>30</v>
      </c>
      <c r="E19" s="32" t="s">
        <v>75</v>
      </c>
      <c r="F19" s="32">
        <v>73</v>
      </c>
      <c r="G19" s="32" t="s">
        <v>709</v>
      </c>
      <c r="H19" s="390">
        <v>84800</v>
      </c>
      <c r="I19" s="40"/>
      <c r="J19" s="45"/>
    </row>
    <row r="20" spans="1:10" ht="32.25" customHeight="1" x14ac:dyDescent="0.2">
      <c r="A20" s="118" t="s">
        <v>269</v>
      </c>
      <c r="B20" s="570"/>
      <c r="C20" s="32" t="s">
        <v>191</v>
      </c>
      <c r="D20" s="32" t="s">
        <v>192</v>
      </c>
      <c r="E20" s="32" t="s">
        <v>77</v>
      </c>
      <c r="F20" s="32">
        <v>84</v>
      </c>
      <c r="G20" s="32" t="s">
        <v>709</v>
      </c>
      <c r="H20" s="390">
        <v>96800</v>
      </c>
      <c r="I20" s="40"/>
      <c r="J20" s="45"/>
    </row>
    <row r="21" spans="1:10" ht="32.25" customHeight="1" x14ac:dyDescent="0.2">
      <c r="A21" s="118" t="s">
        <v>270</v>
      </c>
      <c r="B21" s="570"/>
      <c r="C21" s="32" t="s">
        <v>31</v>
      </c>
      <c r="D21" s="32" t="s">
        <v>32</v>
      </c>
      <c r="E21" s="32" t="s">
        <v>79</v>
      </c>
      <c r="F21" s="32">
        <v>98</v>
      </c>
      <c r="G21" s="32" t="s">
        <v>709</v>
      </c>
      <c r="H21" s="390">
        <v>113900</v>
      </c>
      <c r="I21" s="40"/>
      <c r="J21" s="45"/>
    </row>
    <row r="22" spans="1:10" ht="32.25" customHeight="1" x14ac:dyDescent="0.2">
      <c r="A22" s="118" t="s">
        <v>271</v>
      </c>
      <c r="B22" s="570">
        <v>21000</v>
      </c>
      <c r="C22" s="32" t="s">
        <v>29</v>
      </c>
      <c r="D22" s="32" t="s">
        <v>30</v>
      </c>
      <c r="E22" s="32" t="s">
        <v>75</v>
      </c>
      <c r="F22" s="32">
        <v>82</v>
      </c>
      <c r="G22" s="32" t="s">
        <v>709</v>
      </c>
      <c r="H22" s="390">
        <v>96800</v>
      </c>
      <c r="I22" s="40"/>
      <c r="J22" s="45"/>
    </row>
    <row r="23" spans="1:10" ht="32.25" customHeight="1" x14ac:dyDescent="0.2">
      <c r="A23" s="118" t="s">
        <v>272</v>
      </c>
      <c r="B23" s="570"/>
      <c r="C23" s="32" t="s">
        <v>191</v>
      </c>
      <c r="D23" s="32" t="s">
        <v>192</v>
      </c>
      <c r="E23" s="32" t="s">
        <v>77</v>
      </c>
      <c r="F23" s="32">
        <v>94</v>
      </c>
      <c r="G23" s="32" t="s">
        <v>709</v>
      </c>
      <c r="H23" s="390">
        <v>118650</v>
      </c>
      <c r="I23" s="40"/>
      <c r="J23" s="45"/>
    </row>
    <row r="24" spans="1:10" ht="32.25" customHeight="1" x14ac:dyDescent="0.2">
      <c r="A24" s="118" t="s">
        <v>273</v>
      </c>
      <c r="B24" s="570"/>
      <c r="C24" s="32" t="s">
        <v>31</v>
      </c>
      <c r="D24" s="32" t="s">
        <v>32</v>
      </c>
      <c r="E24" s="32" t="s">
        <v>79</v>
      </c>
      <c r="F24" s="32">
        <v>120</v>
      </c>
      <c r="G24" s="32" t="s">
        <v>709</v>
      </c>
      <c r="H24" s="390">
        <v>142100</v>
      </c>
      <c r="I24" s="40"/>
      <c r="J24" s="45"/>
    </row>
    <row r="25" spans="1:10" ht="32.25" customHeight="1" x14ac:dyDescent="0.2">
      <c r="A25" s="118" t="s">
        <v>274</v>
      </c>
      <c r="B25" s="570">
        <v>33000</v>
      </c>
      <c r="C25" s="32" t="s">
        <v>29</v>
      </c>
      <c r="D25" s="32" t="s">
        <v>30</v>
      </c>
      <c r="E25" s="32" t="s">
        <v>75</v>
      </c>
      <c r="F25" s="32">
        <v>91</v>
      </c>
      <c r="G25" s="32" t="s">
        <v>709</v>
      </c>
      <c r="H25" s="390">
        <v>109450</v>
      </c>
      <c r="I25" s="40"/>
      <c r="J25" s="45"/>
    </row>
    <row r="26" spans="1:10" ht="32.25" customHeight="1" x14ac:dyDescent="0.2">
      <c r="A26" s="118" t="s">
        <v>275</v>
      </c>
      <c r="B26" s="570"/>
      <c r="C26" s="32" t="s">
        <v>191</v>
      </c>
      <c r="D26" s="32" t="s">
        <v>192</v>
      </c>
      <c r="E26" s="32" t="s">
        <v>77</v>
      </c>
      <c r="F26" s="32">
        <v>115</v>
      </c>
      <c r="G26" s="32" t="s">
        <v>709</v>
      </c>
      <c r="H26" s="390">
        <v>128300</v>
      </c>
      <c r="I26" s="40"/>
      <c r="J26" s="45"/>
    </row>
    <row r="27" spans="1:10" ht="32.25" customHeight="1" x14ac:dyDescent="0.2">
      <c r="A27" s="118" t="s">
        <v>352</v>
      </c>
      <c r="B27" s="570"/>
      <c r="C27" s="32" t="s">
        <v>353</v>
      </c>
      <c r="D27" s="32" t="s">
        <v>354</v>
      </c>
      <c r="E27" s="32" t="s">
        <v>79</v>
      </c>
      <c r="F27" s="32">
        <v>173</v>
      </c>
      <c r="G27" s="32" t="s">
        <v>630</v>
      </c>
      <c r="H27" s="390">
        <v>165950</v>
      </c>
      <c r="I27" s="40"/>
      <c r="J27" s="45"/>
    </row>
    <row r="28" spans="1:10" ht="32.25" customHeight="1" x14ac:dyDescent="0.2">
      <c r="A28" s="118" t="s">
        <v>276</v>
      </c>
      <c r="B28" s="353">
        <v>50000</v>
      </c>
      <c r="C28" s="32" t="s">
        <v>29</v>
      </c>
      <c r="D28" s="32" t="s">
        <v>30</v>
      </c>
      <c r="E28" s="32" t="s">
        <v>75</v>
      </c>
      <c r="F28" s="32">
        <v>147</v>
      </c>
      <c r="G28" s="32" t="s">
        <v>630</v>
      </c>
      <c r="H28" s="390">
        <v>162300</v>
      </c>
      <c r="I28" s="40"/>
      <c r="J28" s="45"/>
    </row>
    <row r="29" spans="1:10" ht="32.25" customHeight="1" x14ac:dyDescent="0.2">
      <c r="A29" s="118" t="s">
        <v>277</v>
      </c>
      <c r="B29" s="354"/>
      <c r="C29" s="32" t="s">
        <v>191</v>
      </c>
      <c r="D29" s="32" t="s">
        <v>192</v>
      </c>
      <c r="E29" s="32" t="s">
        <v>77</v>
      </c>
      <c r="F29" s="32">
        <v>185</v>
      </c>
      <c r="G29" s="32" t="s">
        <v>630</v>
      </c>
      <c r="H29" s="390">
        <v>181300</v>
      </c>
      <c r="I29" s="40"/>
      <c r="J29" s="45"/>
    </row>
    <row r="30" spans="1:10" ht="32.25" customHeight="1" x14ac:dyDescent="0.2">
      <c r="A30" s="118" t="s">
        <v>658</v>
      </c>
      <c r="B30" s="292"/>
      <c r="C30" s="32" t="s">
        <v>754</v>
      </c>
      <c r="D30" s="32" t="s">
        <v>755</v>
      </c>
      <c r="E30" s="32" t="s">
        <v>753</v>
      </c>
      <c r="F30" s="32">
        <v>382</v>
      </c>
      <c r="G30" s="292" t="s">
        <v>631</v>
      </c>
      <c r="H30" s="390">
        <v>227000</v>
      </c>
      <c r="I30" s="40"/>
      <c r="J30" s="45"/>
    </row>
    <row r="31" spans="1:10" ht="32.25" customHeight="1" x14ac:dyDescent="0.2">
      <c r="A31" s="118" t="s">
        <v>278</v>
      </c>
      <c r="B31" s="594">
        <v>75000</v>
      </c>
      <c r="C31" s="32" t="s">
        <v>29</v>
      </c>
      <c r="D31" s="32" t="s">
        <v>30</v>
      </c>
      <c r="E31" s="32" t="s">
        <v>75</v>
      </c>
      <c r="F31" s="32">
        <v>185</v>
      </c>
      <c r="G31" s="32" t="s">
        <v>630</v>
      </c>
      <c r="H31" s="390">
        <v>203500</v>
      </c>
      <c r="I31" s="40"/>
      <c r="J31" s="45"/>
    </row>
    <row r="32" spans="1:10" ht="32.25" customHeight="1" x14ac:dyDescent="0.2">
      <c r="A32" s="118" t="s">
        <v>659</v>
      </c>
      <c r="B32" s="595"/>
      <c r="C32" s="32" t="s">
        <v>756</v>
      </c>
      <c r="D32" s="32" t="s">
        <v>757</v>
      </c>
      <c r="E32" s="32" t="s">
        <v>758</v>
      </c>
      <c r="F32" s="32">
        <v>310</v>
      </c>
      <c r="G32" s="292" t="s">
        <v>631</v>
      </c>
      <c r="H32" s="390">
        <v>274000</v>
      </c>
      <c r="I32" s="40"/>
      <c r="J32" s="45"/>
    </row>
    <row r="33" spans="1:256" ht="32.25" customHeight="1" x14ac:dyDescent="0.2">
      <c r="A33" s="118" t="s">
        <v>660</v>
      </c>
      <c r="B33" s="596"/>
      <c r="C33" s="32" t="s">
        <v>754</v>
      </c>
      <c r="D33" s="32" t="s">
        <v>755</v>
      </c>
      <c r="E33" s="32" t="s">
        <v>753</v>
      </c>
      <c r="F33" s="32">
        <v>450</v>
      </c>
      <c r="G33" s="292" t="s">
        <v>750</v>
      </c>
      <c r="H33" s="390">
        <v>324000</v>
      </c>
      <c r="I33" s="40"/>
      <c r="J33" s="45"/>
    </row>
    <row r="34" spans="1:256" ht="32.25" customHeight="1" x14ac:dyDescent="0.2">
      <c r="A34" s="118" t="s">
        <v>279</v>
      </c>
      <c r="B34" s="594">
        <v>100000</v>
      </c>
      <c r="C34" s="32" t="s">
        <v>29</v>
      </c>
      <c r="D34" s="32" t="s">
        <v>748</v>
      </c>
      <c r="E34" s="32" t="s">
        <v>749</v>
      </c>
      <c r="F34" s="32">
        <v>370</v>
      </c>
      <c r="G34" s="292" t="s">
        <v>631</v>
      </c>
      <c r="H34" s="390">
        <v>390900</v>
      </c>
      <c r="I34" s="40"/>
      <c r="J34" s="45"/>
    </row>
    <row r="35" spans="1:256" ht="32.25" customHeight="1" x14ac:dyDescent="0.2">
      <c r="A35" s="118" t="s">
        <v>661</v>
      </c>
      <c r="B35" s="595"/>
      <c r="C35" s="32" t="s">
        <v>756</v>
      </c>
      <c r="D35" s="32" t="s">
        <v>757</v>
      </c>
      <c r="E35" s="32" t="s">
        <v>758</v>
      </c>
      <c r="F35" s="32">
        <v>520</v>
      </c>
      <c r="G35" s="292" t="s">
        <v>631</v>
      </c>
      <c r="H35" s="390">
        <v>465000</v>
      </c>
      <c r="I35" s="40"/>
      <c r="J35" s="45"/>
    </row>
    <row r="36" spans="1:256" ht="32.25" customHeight="1" x14ac:dyDescent="0.2">
      <c r="A36" s="118" t="s">
        <v>662</v>
      </c>
      <c r="B36" s="596"/>
      <c r="C36" s="32" t="s">
        <v>754</v>
      </c>
      <c r="D36" s="32" t="s">
        <v>755</v>
      </c>
      <c r="E36" s="32" t="s">
        <v>753</v>
      </c>
      <c r="F36" s="32">
        <v>590</v>
      </c>
      <c r="G36" s="292" t="s">
        <v>750</v>
      </c>
      <c r="H36" s="390">
        <v>525000</v>
      </c>
      <c r="I36" s="40"/>
      <c r="J36" s="45"/>
    </row>
    <row r="37" spans="1:256" ht="32.25" customHeight="1" x14ac:dyDescent="0.2">
      <c r="A37" s="118" t="s">
        <v>440</v>
      </c>
      <c r="B37" s="570">
        <v>160000</v>
      </c>
      <c r="C37" s="32" t="s">
        <v>29</v>
      </c>
      <c r="D37" s="32" t="s">
        <v>748</v>
      </c>
      <c r="E37" s="32" t="s">
        <v>749</v>
      </c>
      <c r="F37" s="32">
        <v>570</v>
      </c>
      <c r="G37" s="292" t="s">
        <v>631</v>
      </c>
      <c r="H37" s="390">
        <v>602800</v>
      </c>
      <c r="I37" s="40"/>
      <c r="J37" s="45"/>
    </row>
    <row r="38" spans="1:256" ht="32.25" customHeight="1" x14ac:dyDescent="0.2">
      <c r="A38" s="118" t="s">
        <v>663</v>
      </c>
      <c r="B38" s="597"/>
      <c r="C38" s="32" t="s">
        <v>756</v>
      </c>
      <c r="D38" s="32" t="s">
        <v>757</v>
      </c>
      <c r="E38" s="32" t="s">
        <v>758</v>
      </c>
      <c r="F38" s="32">
        <v>550</v>
      </c>
      <c r="G38" s="292" t="s">
        <v>750</v>
      </c>
      <c r="H38" s="390">
        <v>670000</v>
      </c>
      <c r="I38" s="40"/>
      <c r="J38" s="45"/>
    </row>
    <row r="39" spans="1:256" ht="32.25" customHeight="1" x14ac:dyDescent="0.2">
      <c r="A39" s="118" t="s">
        <v>519</v>
      </c>
      <c r="B39" s="292">
        <v>210000</v>
      </c>
      <c r="C39" s="32" t="s">
        <v>29</v>
      </c>
      <c r="D39" s="32" t="s">
        <v>748</v>
      </c>
      <c r="E39" s="32" t="s">
        <v>749</v>
      </c>
      <c r="F39" s="32">
        <v>525</v>
      </c>
      <c r="G39" s="292" t="s">
        <v>750</v>
      </c>
      <c r="H39" s="390">
        <v>790900</v>
      </c>
      <c r="I39" s="40"/>
      <c r="J39" s="45"/>
    </row>
    <row r="40" spans="1:256" ht="32.25" customHeight="1" thickBot="1" x14ac:dyDescent="0.25">
      <c r="A40" s="125" t="s">
        <v>766</v>
      </c>
      <c r="B40" s="127">
        <v>330000</v>
      </c>
      <c r="C40" s="126" t="s">
        <v>751</v>
      </c>
      <c r="D40" s="126" t="s">
        <v>752</v>
      </c>
      <c r="E40" s="126" t="s">
        <v>749</v>
      </c>
      <c r="F40" s="126">
        <v>700</v>
      </c>
      <c r="G40" s="127" t="s">
        <v>750</v>
      </c>
      <c r="H40" s="392">
        <v>980975</v>
      </c>
      <c r="I40" s="40"/>
      <c r="J40" s="45"/>
    </row>
    <row r="41" spans="1:256" ht="15.75" customHeight="1" x14ac:dyDescent="0.2"/>
    <row r="42" spans="1:256" ht="27" customHeight="1" x14ac:dyDescent="0.2">
      <c r="A42" s="82" t="s">
        <v>313</v>
      </c>
      <c r="B42" s="168"/>
      <c r="C42" s="168"/>
      <c r="D42" s="168"/>
      <c r="F42" s="168"/>
      <c r="G42" s="168"/>
      <c r="H42" s="168"/>
    </row>
    <row r="43" spans="1:256" ht="0.75" customHeight="1" x14ac:dyDescent="0.2">
      <c r="A43" s="168"/>
      <c r="B43" s="168"/>
      <c r="C43" s="168"/>
      <c r="D43" s="168"/>
      <c r="E43" s="168"/>
      <c r="F43" s="168"/>
      <c r="G43" s="168"/>
      <c r="H43" s="168"/>
    </row>
    <row r="44" spans="1:256" ht="53.25" customHeight="1" x14ac:dyDescent="0.2">
      <c r="A44" s="510" t="s">
        <v>759</v>
      </c>
      <c r="B44" s="510"/>
      <c r="C44" s="510"/>
      <c r="D44" s="510"/>
      <c r="E44" s="510"/>
      <c r="F44" s="510"/>
      <c r="G44" s="510"/>
      <c r="H44" s="510"/>
      <c r="I44" s="587"/>
      <c r="J44" s="587"/>
      <c r="K44" s="587"/>
      <c r="L44" s="587"/>
      <c r="M44" s="587"/>
      <c r="N44" s="587"/>
      <c r="O44" s="587"/>
      <c r="P44" s="587"/>
      <c r="Q44" s="587"/>
      <c r="R44" s="587"/>
      <c r="S44" s="587"/>
      <c r="T44" s="587"/>
      <c r="U44" s="587"/>
      <c r="V44" s="587"/>
      <c r="W44" s="587"/>
      <c r="X44" s="587"/>
      <c r="Y44" s="587"/>
      <c r="Z44" s="587"/>
      <c r="AA44" s="587"/>
      <c r="AB44" s="587"/>
      <c r="AC44" s="587"/>
      <c r="AD44" s="587"/>
      <c r="AE44" s="587"/>
      <c r="AF44" s="587"/>
      <c r="AG44" s="587"/>
      <c r="AH44" s="587"/>
      <c r="AI44" s="587"/>
      <c r="AJ44" s="587"/>
      <c r="AK44" s="587"/>
      <c r="AL44" s="587"/>
      <c r="AM44" s="587"/>
      <c r="AN44" s="587"/>
      <c r="AO44" s="587"/>
      <c r="AP44" s="587"/>
      <c r="AQ44" s="587"/>
      <c r="AR44" s="587"/>
      <c r="AS44" s="587"/>
      <c r="AT44" s="587"/>
      <c r="AU44" s="587"/>
      <c r="AV44" s="587"/>
      <c r="AW44" s="587"/>
      <c r="AX44" s="587"/>
      <c r="AY44" s="587"/>
      <c r="AZ44" s="587"/>
      <c r="BA44" s="587"/>
      <c r="BB44" s="587"/>
      <c r="BC44" s="587"/>
      <c r="BD44" s="587"/>
      <c r="BE44" s="587"/>
      <c r="BF44" s="587"/>
      <c r="BG44" s="587"/>
      <c r="BH44" s="587"/>
      <c r="BI44" s="587"/>
      <c r="BJ44" s="587"/>
      <c r="BK44" s="587"/>
      <c r="BL44" s="587"/>
      <c r="BM44" s="587"/>
      <c r="BN44" s="587"/>
      <c r="BO44" s="587"/>
      <c r="BP44" s="587"/>
      <c r="BQ44" s="587"/>
      <c r="BR44" s="587"/>
      <c r="BS44" s="587"/>
      <c r="BT44" s="587"/>
      <c r="BU44" s="587"/>
      <c r="BV44" s="587"/>
      <c r="BW44" s="587"/>
      <c r="BX44" s="587"/>
      <c r="BY44" s="587"/>
      <c r="BZ44" s="587"/>
      <c r="CA44" s="587"/>
      <c r="CB44" s="587"/>
      <c r="CC44" s="587"/>
      <c r="CD44" s="587"/>
      <c r="CE44" s="587"/>
      <c r="CF44" s="587"/>
      <c r="CG44" s="587"/>
      <c r="CH44" s="587"/>
      <c r="CI44" s="587"/>
      <c r="CJ44" s="587"/>
      <c r="CK44" s="587"/>
      <c r="CL44" s="587"/>
      <c r="CM44" s="587"/>
      <c r="CN44" s="587"/>
      <c r="CO44" s="587"/>
      <c r="CP44" s="587"/>
      <c r="CQ44" s="587"/>
      <c r="CR44" s="587"/>
      <c r="CS44" s="587"/>
      <c r="CT44" s="587"/>
      <c r="CU44" s="587"/>
      <c r="CV44" s="587"/>
      <c r="CW44" s="587"/>
      <c r="CX44" s="587"/>
      <c r="CY44" s="587"/>
      <c r="CZ44" s="587"/>
      <c r="DA44" s="587"/>
      <c r="DB44" s="587"/>
      <c r="DC44" s="587"/>
      <c r="DD44" s="587"/>
      <c r="DE44" s="587"/>
      <c r="DF44" s="587"/>
      <c r="DG44" s="587"/>
      <c r="DH44" s="587"/>
      <c r="DI44" s="587"/>
      <c r="DJ44" s="587"/>
      <c r="DK44" s="587"/>
      <c r="DL44" s="587"/>
      <c r="DM44" s="587"/>
      <c r="DN44" s="587"/>
      <c r="DO44" s="587"/>
      <c r="DP44" s="587"/>
      <c r="DQ44" s="587"/>
      <c r="DR44" s="587"/>
      <c r="DS44" s="587"/>
      <c r="DT44" s="587"/>
      <c r="DU44" s="587"/>
      <c r="DV44" s="587"/>
      <c r="DW44" s="587"/>
      <c r="DX44" s="587"/>
      <c r="DY44" s="587"/>
      <c r="DZ44" s="587"/>
      <c r="EA44" s="587"/>
      <c r="EB44" s="587"/>
      <c r="EC44" s="587"/>
      <c r="ED44" s="587"/>
      <c r="EE44" s="587"/>
      <c r="EF44" s="587"/>
      <c r="EG44" s="587"/>
      <c r="EH44" s="587"/>
      <c r="EI44" s="587"/>
      <c r="EJ44" s="587"/>
      <c r="EK44" s="587"/>
      <c r="EL44" s="587"/>
      <c r="EM44" s="587"/>
      <c r="EN44" s="587"/>
      <c r="EO44" s="587"/>
      <c r="EP44" s="587"/>
      <c r="EQ44" s="587"/>
      <c r="ER44" s="587"/>
      <c r="ES44" s="587"/>
      <c r="ET44" s="587"/>
      <c r="EU44" s="587"/>
      <c r="EV44" s="587"/>
      <c r="EW44" s="587"/>
      <c r="EX44" s="587"/>
      <c r="EY44" s="587"/>
      <c r="EZ44" s="587"/>
      <c r="FA44" s="587"/>
      <c r="FB44" s="587"/>
      <c r="FC44" s="587"/>
      <c r="FD44" s="587"/>
      <c r="FE44" s="587"/>
      <c r="FF44" s="587"/>
      <c r="FG44" s="587"/>
      <c r="FH44" s="587"/>
      <c r="FI44" s="587"/>
      <c r="FJ44" s="587"/>
      <c r="FK44" s="587"/>
      <c r="FL44" s="587"/>
      <c r="FM44" s="587"/>
      <c r="FN44" s="587"/>
      <c r="FO44" s="587"/>
      <c r="FP44" s="587"/>
      <c r="FQ44" s="587"/>
      <c r="FR44" s="587"/>
      <c r="FS44" s="587"/>
      <c r="FT44" s="587"/>
      <c r="FU44" s="587"/>
      <c r="FV44" s="587"/>
      <c r="FW44" s="587"/>
      <c r="FX44" s="587"/>
      <c r="FY44" s="587"/>
      <c r="FZ44" s="587"/>
      <c r="GA44" s="587"/>
      <c r="GB44" s="587"/>
      <c r="GC44" s="587"/>
      <c r="GD44" s="587"/>
      <c r="GE44" s="587"/>
      <c r="GF44" s="587"/>
      <c r="GG44" s="587"/>
      <c r="GH44" s="587"/>
      <c r="GI44" s="587"/>
      <c r="GJ44" s="587"/>
      <c r="GK44" s="587"/>
      <c r="GL44" s="587"/>
      <c r="GM44" s="587"/>
      <c r="GN44" s="587"/>
      <c r="GO44" s="587"/>
      <c r="GP44" s="587"/>
      <c r="GQ44" s="587"/>
      <c r="GR44" s="587"/>
      <c r="GS44" s="587"/>
      <c r="GT44" s="587"/>
      <c r="GU44" s="587"/>
      <c r="GV44" s="587"/>
      <c r="GW44" s="587"/>
      <c r="GX44" s="587"/>
      <c r="GY44" s="587"/>
      <c r="GZ44" s="587"/>
      <c r="HA44" s="587"/>
      <c r="HB44" s="587"/>
      <c r="HC44" s="587"/>
      <c r="HD44" s="587"/>
      <c r="HE44" s="587"/>
      <c r="HF44" s="587"/>
      <c r="HG44" s="587"/>
      <c r="HH44" s="587"/>
      <c r="HI44" s="587"/>
      <c r="HJ44" s="587"/>
      <c r="HK44" s="587"/>
      <c r="HL44" s="587"/>
      <c r="HM44" s="587"/>
      <c r="HN44" s="587"/>
      <c r="HO44" s="587"/>
      <c r="HP44" s="587"/>
      <c r="HQ44" s="587"/>
      <c r="HR44" s="587"/>
      <c r="HS44" s="587"/>
      <c r="HT44" s="587"/>
      <c r="HU44" s="587"/>
      <c r="HV44" s="587"/>
      <c r="HW44" s="587"/>
      <c r="HX44" s="587"/>
      <c r="HY44" s="587"/>
      <c r="HZ44" s="587"/>
      <c r="IA44" s="587"/>
      <c r="IB44" s="587"/>
      <c r="IC44" s="587"/>
      <c r="ID44" s="587"/>
      <c r="IE44" s="587"/>
      <c r="IF44" s="587"/>
      <c r="IG44" s="587"/>
      <c r="IH44" s="587"/>
      <c r="II44" s="587"/>
      <c r="IJ44" s="587"/>
      <c r="IK44" s="587"/>
      <c r="IL44" s="587"/>
      <c r="IM44" s="587"/>
      <c r="IN44" s="587"/>
      <c r="IO44" s="587"/>
      <c r="IP44" s="587"/>
      <c r="IQ44" s="587"/>
      <c r="IR44" s="587"/>
      <c r="IS44" s="587"/>
      <c r="IT44" s="587"/>
      <c r="IU44" s="587"/>
      <c r="IV44" s="587"/>
    </row>
    <row r="45" spans="1:256" ht="2.25" customHeight="1" x14ac:dyDescent="0.2">
      <c r="A45" s="159"/>
      <c r="B45" s="159"/>
      <c r="C45" s="159"/>
      <c r="D45" s="159"/>
      <c r="E45" s="159"/>
      <c r="F45" s="159"/>
      <c r="G45" s="159"/>
      <c r="H45" s="15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S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  <c r="HU45" s="79"/>
      <c r="HV45" s="79"/>
      <c r="HW45" s="79"/>
      <c r="HX45" s="79"/>
      <c r="HY45" s="79"/>
      <c r="HZ45" s="79"/>
      <c r="IA45" s="79"/>
      <c r="IB45" s="79"/>
      <c r="IC45" s="79"/>
      <c r="ID45" s="79"/>
      <c r="IE45" s="79"/>
      <c r="IF45" s="79"/>
      <c r="IG45" s="79"/>
      <c r="IH45" s="79"/>
      <c r="II45" s="79"/>
      <c r="IJ45" s="79"/>
      <c r="IK45" s="79"/>
      <c r="IL45" s="79"/>
      <c r="IM45" s="79"/>
      <c r="IN45" s="79"/>
      <c r="IO45" s="79"/>
      <c r="IP45" s="79"/>
      <c r="IQ45" s="79"/>
      <c r="IR45" s="79"/>
      <c r="IS45" s="79"/>
      <c r="IT45" s="79"/>
      <c r="IU45" s="79"/>
      <c r="IV45" s="79"/>
    </row>
    <row r="46" spans="1:256" ht="11.25" customHeight="1" x14ac:dyDescent="0.2">
      <c r="A46" s="159"/>
      <c r="B46" s="159"/>
      <c r="C46" s="159"/>
      <c r="D46" s="159"/>
      <c r="E46" s="159"/>
      <c r="F46" s="159"/>
      <c r="G46" s="159"/>
      <c r="H46" s="15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9"/>
      <c r="GS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79"/>
      <c r="HE46" s="79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P46" s="79"/>
      <c r="HQ46" s="79"/>
      <c r="HR46" s="79"/>
      <c r="HS46" s="79"/>
      <c r="HT46" s="79"/>
      <c r="HU46" s="79"/>
      <c r="HV46" s="79"/>
      <c r="HW46" s="79"/>
      <c r="HX46" s="79"/>
      <c r="HY46" s="79"/>
      <c r="HZ46" s="79"/>
      <c r="IA46" s="79"/>
      <c r="IB46" s="79"/>
      <c r="IC46" s="79"/>
      <c r="ID46" s="79"/>
      <c r="IE46" s="79"/>
      <c r="IF46" s="79"/>
      <c r="IG46" s="79"/>
      <c r="IH46" s="79"/>
      <c r="II46" s="79"/>
      <c r="IJ46" s="79"/>
      <c r="IK46" s="79"/>
      <c r="IL46" s="79"/>
      <c r="IM46" s="79"/>
      <c r="IN46" s="79"/>
      <c r="IO46" s="79"/>
      <c r="IP46" s="79"/>
      <c r="IQ46" s="79"/>
      <c r="IR46" s="79"/>
      <c r="IS46" s="79"/>
      <c r="IT46" s="79"/>
      <c r="IU46" s="79"/>
      <c r="IV46" s="79"/>
    </row>
    <row r="47" spans="1:256" ht="26.1" customHeight="1" x14ac:dyDescent="0.2">
      <c r="A47" s="221" t="s">
        <v>429</v>
      </c>
      <c r="B47" s="221"/>
      <c r="D47" s="221" t="s">
        <v>760</v>
      </c>
      <c r="E47" s="221"/>
      <c r="F47" s="221"/>
      <c r="G47" s="221"/>
      <c r="H47" s="221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79"/>
      <c r="GE47" s="79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  <c r="GQ47" s="79"/>
      <c r="GR47" s="79"/>
      <c r="GS47" s="79"/>
      <c r="GT47" s="79"/>
      <c r="GU47" s="79"/>
      <c r="GV47" s="79"/>
      <c r="GW47" s="79"/>
      <c r="GX47" s="79"/>
      <c r="GY47" s="79"/>
      <c r="GZ47" s="79"/>
      <c r="HA47" s="79"/>
      <c r="HB47" s="79"/>
      <c r="HC47" s="79"/>
      <c r="HD47" s="79"/>
      <c r="HE47" s="79"/>
      <c r="HF47" s="79"/>
      <c r="HG47" s="79"/>
      <c r="HH47" s="79"/>
      <c r="HI47" s="79"/>
      <c r="HJ47" s="79"/>
      <c r="HK47" s="79"/>
      <c r="HL47" s="79"/>
      <c r="HM47" s="79"/>
      <c r="HN47" s="79"/>
      <c r="HO47" s="79"/>
      <c r="HP47" s="79"/>
      <c r="HQ47" s="79"/>
      <c r="HR47" s="79"/>
      <c r="HS47" s="79"/>
      <c r="HT47" s="79"/>
      <c r="HU47" s="79"/>
      <c r="HV47" s="79"/>
      <c r="HW47" s="79"/>
      <c r="HX47" s="79"/>
      <c r="HY47" s="79"/>
      <c r="HZ47" s="79"/>
      <c r="IA47" s="79"/>
      <c r="IB47" s="79"/>
      <c r="IC47" s="79"/>
      <c r="ID47" s="79"/>
      <c r="IE47" s="79"/>
      <c r="IF47" s="79"/>
      <c r="IG47" s="79"/>
      <c r="IH47" s="79"/>
      <c r="II47" s="79"/>
      <c r="IJ47" s="79"/>
      <c r="IK47" s="79"/>
      <c r="IL47" s="79"/>
      <c r="IM47" s="79"/>
      <c r="IN47" s="79"/>
      <c r="IO47" s="79"/>
      <c r="IP47" s="79"/>
      <c r="IQ47" s="79"/>
      <c r="IR47" s="79"/>
      <c r="IS47" s="79"/>
      <c r="IT47" s="79"/>
      <c r="IU47" s="79"/>
      <c r="IV47" s="79"/>
    </row>
    <row r="48" spans="1:256" ht="26.1" customHeight="1" x14ac:dyDescent="0.2">
      <c r="A48" s="221" t="s">
        <v>420</v>
      </c>
      <c r="B48" s="221"/>
      <c r="D48" s="221" t="s">
        <v>741</v>
      </c>
      <c r="E48" s="221"/>
      <c r="F48" s="221"/>
      <c r="G48" s="221"/>
      <c r="H48" s="221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79"/>
      <c r="GE48" s="79"/>
      <c r="GF48" s="79"/>
      <c r="GG48" s="79"/>
      <c r="GH48" s="79"/>
      <c r="GI48" s="79"/>
      <c r="GJ48" s="79"/>
      <c r="GK48" s="79"/>
      <c r="GL48" s="79"/>
      <c r="GM48" s="79"/>
      <c r="GN48" s="79"/>
      <c r="GO48" s="79"/>
      <c r="GP48" s="79"/>
      <c r="GQ48" s="79"/>
      <c r="GR48" s="79"/>
      <c r="GS48" s="79"/>
      <c r="GT48" s="79"/>
      <c r="GU48" s="79"/>
      <c r="GV48" s="79"/>
      <c r="GW48" s="79"/>
      <c r="GX48" s="79"/>
      <c r="GY48" s="79"/>
      <c r="GZ48" s="79"/>
      <c r="HA48" s="79"/>
      <c r="HB48" s="79"/>
      <c r="HC48" s="79"/>
      <c r="HD48" s="79"/>
      <c r="HE48" s="79"/>
      <c r="HF48" s="79"/>
      <c r="HG48" s="79"/>
      <c r="HH48" s="79"/>
      <c r="HI48" s="79"/>
      <c r="HJ48" s="79"/>
      <c r="HK48" s="79"/>
      <c r="HL48" s="79"/>
      <c r="HM48" s="79"/>
      <c r="HN48" s="79"/>
      <c r="HO48" s="79"/>
      <c r="HP48" s="79"/>
      <c r="HQ48" s="79"/>
      <c r="HR48" s="79"/>
      <c r="HS48" s="79"/>
      <c r="HT48" s="79"/>
      <c r="HU48" s="79"/>
      <c r="HV48" s="79"/>
      <c r="HW48" s="79"/>
      <c r="HX48" s="79"/>
      <c r="HY48" s="79"/>
      <c r="HZ48" s="79"/>
      <c r="IA48" s="79"/>
      <c r="IB48" s="79"/>
      <c r="IC48" s="79"/>
      <c r="ID48" s="79"/>
      <c r="IE48" s="79"/>
      <c r="IF48" s="79"/>
      <c r="IG48" s="79"/>
      <c r="IH48" s="79"/>
      <c r="II48" s="79"/>
      <c r="IJ48" s="79"/>
      <c r="IK48" s="79"/>
      <c r="IL48" s="79"/>
      <c r="IM48" s="79"/>
      <c r="IN48" s="79"/>
      <c r="IO48" s="79"/>
      <c r="IP48" s="79"/>
      <c r="IQ48" s="79"/>
      <c r="IR48" s="79"/>
      <c r="IS48" s="79"/>
      <c r="IT48" s="79"/>
      <c r="IU48" s="79"/>
      <c r="IV48" s="79"/>
    </row>
    <row r="49" spans="1:256" ht="26.1" customHeight="1" x14ac:dyDescent="0.2">
      <c r="A49" s="221" t="s">
        <v>420</v>
      </c>
      <c r="B49" s="221"/>
      <c r="D49" s="221" t="s">
        <v>742</v>
      </c>
      <c r="E49" s="221"/>
      <c r="F49" s="221"/>
      <c r="G49" s="221"/>
      <c r="H49" s="221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79"/>
      <c r="GE49" s="79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79"/>
      <c r="GX49" s="79"/>
      <c r="GY49" s="79"/>
      <c r="GZ49" s="79"/>
      <c r="HA49" s="79"/>
      <c r="HB49" s="79"/>
      <c r="HC49" s="79"/>
      <c r="HD49" s="79"/>
      <c r="HE49" s="79"/>
      <c r="HF49" s="79"/>
      <c r="HG49" s="79"/>
      <c r="HH49" s="79"/>
      <c r="HI49" s="79"/>
      <c r="HJ49" s="79"/>
      <c r="HK49" s="79"/>
      <c r="HL49" s="79"/>
      <c r="HM49" s="79"/>
      <c r="HN49" s="79"/>
      <c r="HO49" s="79"/>
      <c r="HP49" s="79"/>
      <c r="HQ49" s="79"/>
      <c r="HR49" s="79"/>
      <c r="HS49" s="79"/>
      <c r="HT49" s="79"/>
      <c r="HU49" s="79"/>
      <c r="HV49" s="79"/>
      <c r="HW49" s="79"/>
      <c r="HX49" s="79"/>
      <c r="HY49" s="79"/>
      <c r="HZ49" s="79"/>
      <c r="IA49" s="79"/>
      <c r="IB49" s="79"/>
      <c r="IC49" s="79"/>
      <c r="ID49" s="79"/>
      <c r="IE49" s="79"/>
      <c r="IF49" s="79"/>
      <c r="IG49" s="79"/>
      <c r="IH49" s="79"/>
      <c r="II49" s="79"/>
      <c r="IJ49" s="79"/>
      <c r="IK49" s="79"/>
      <c r="IL49" s="79"/>
      <c r="IM49" s="79"/>
      <c r="IN49" s="79"/>
      <c r="IO49" s="79"/>
      <c r="IP49" s="79"/>
      <c r="IQ49" s="79"/>
      <c r="IR49" s="79"/>
      <c r="IS49" s="79"/>
      <c r="IT49" s="79"/>
      <c r="IU49" s="79"/>
      <c r="IV49" s="79"/>
    </row>
    <row r="50" spans="1:256" ht="26.1" customHeight="1" x14ac:dyDescent="0.2">
      <c r="A50" s="221" t="s">
        <v>420</v>
      </c>
      <c r="B50" s="221"/>
      <c r="D50" s="221" t="s">
        <v>764</v>
      </c>
      <c r="E50" s="221"/>
      <c r="F50" s="221"/>
      <c r="G50" s="221"/>
      <c r="H50" s="221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  <c r="IE50" s="79"/>
      <c r="IF50" s="79"/>
      <c r="IG50" s="79"/>
      <c r="IH50" s="79"/>
      <c r="II50" s="79"/>
      <c r="IJ50" s="79"/>
      <c r="IK50" s="79"/>
      <c r="IL50" s="79"/>
      <c r="IM50" s="79"/>
      <c r="IN50" s="79"/>
      <c r="IO50" s="79"/>
      <c r="IP50" s="79"/>
      <c r="IQ50" s="79"/>
      <c r="IR50" s="79"/>
      <c r="IS50" s="79"/>
      <c r="IT50" s="79"/>
      <c r="IU50" s="79"/>
      <c r="IV50" s="79"/>
    </row>
    <row r="51" spans="1:256" ht="11.25" customHeight="1" x14ac:dyDescent="0.2">
      <c r="A51" s="159"/>
      <c r="B51" s="159"/>
      <c r="C51" s="159"/>
      <c r="D51" s="159"/>
      <c r="E51" s="159"/>
      <c r="F51" s="159"/>
      <c r="G51" s="159"/>
      <c r="H51" s="15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  <c r="IM51" s="79"/>
      <c r="IN51" s="79"/>
      <c r="IO51" s="79"/>
      <c r="IP51" s="79"/>
      <c r="IQ51" s="79"/>
      <c r="IR51" s="79"/>
      <c r="IS51" s="79"/>
      <c r="IT51" s="79"/>
      <c r="IU51" s="79"/>
      <c r="IV51" s="79"/>
    </row>
    <row r="52" spans="1:256" ht="75" customHeight="1" x14ac:dyDescent="0.2">
      <c r="A52" s="510" t="s">
        <v>989</v>
      </c>
      <c r="B52" s="510"/>
      <c r="C52" s="510"/>
      <c r="D52" s="510"/>
      <c r="E52" s="510"/>
      <c r="F52" s="510"/>
      <c r="G52" s="510"/>
      <c r="H52" s="510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79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  <c r="GQ52" s="79"/>
      <c r="GR52" s="79"/>
      <c r="GS52" s="79"/>
      <c r="GT52" s="79"/>
      <c r="GU52" s="79"/>
      <c r="GV52" s="79"/>
      <c r="GW52" s="79"/>
      <c r="GX52" s="79"/>
      <c r="GY52" s="79"/>
      <c r="GZ52" s="79"/>
      <c r="HA52" s="79"/>
      <c r="HB52" s="79"/>
      <c r="HC52" s="79"/>
      <c r="HD52" s="79"/>
      <c r="HE52" s="79"/>
      <c r="HF52" s="79"/>
      <c r="HG52" s="79"/>
      <c r="HH52" s="79"/>
      <c r="HI52" s="79"/>
      <c r="HJ52" s="79"/>
      <c r="HK52" s="79"/>
      <c r="HL52" s="79"/>
      <c r="HM52" s="79"/>
      <c r="HN52" s="79"/>
      <c r="HO52" s="79"/>
      <c r="HP52" s="79"/>
      <c r="HQ52" s="79"/>
      <c r="HR52" s="79"/>
      <c r="HS52" s="79"/>
      <c r="HT52" s="79"/>
      <c r="HU52" s="79"/>
      <c r="HV52" s="79"/>
      <c r="HW52" s="79"/>
      <c r="HX52" s="79"/>
      <c r="HY52" s="79"/>
      <c r="HZ52" s="79"/>
      <c r="IA52" s="79"/>
      <c r="IB52" s="79"/>
      <c r="IC52" s="79"/>
      <c r="ID52" s="79"/>
      <c r="IE52" s="79"/>
      <c r="IF52" s="79"/>
      <c r="IG52" s="79"/>
      <c r="IH52" s="79"/>
      <c r="II52" s="79"/>
      <c r="IJ52" s="79"/>
      <c r="IK52" s="79"/>
      <c r="IL52" s="79"/>
      <c r="IM52" s="79"/>
      <c r="IN52" s="79"/>
      <c r="IO52" s="79"/>
      <c r="IP52" s="79"/>
      <c r="IQ52" s="79"/>
      <c r="IR52" s="79"/>
      <c r="IS52" s="79"/>
      <c r="IT52" s="79"/>
      <c r="IU52" s="79"/>
      <c r="IV52" s="79"/>
    </row>
    <row r="53" spans="1:256" ht="43.15" customHeight="1" x14ac:dyDescent="0.2">
      <c r="A53" s="159"/>
      <c r="B53" s="588" t="s">
        <v>988</v>
      </c>
      <c r="C53" s="588"/>
      <c r="D53" s="588"/>
      <c r="E53" s="588"/>
      <c r="F53" s="588"/>
      <c r="G53" s="588"/>
      <c r="H53" s="15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  <c r="GB53" s="79"/>
      <c r="GC53" s="79"/>
      <c r="GD53" s="79"/>
      <c r="GE53" s="79"/>
      <c r="GF53" s="79"/>
      <c r="GG53" s="79"/>
      <c r="GH53" s="79"/>
      <c r="GI53" s="79"/>
      <c r="GJ53" s="79"/>
      <c r="GK53" s="79"/>
      <c r="GL53" s="79"/>
      <c r="GM53" s="79"/>
      <c r="GN53" s="79"/>
      <c r="GO53" s="79"/>
      <c r="GP53" s="79"/>
      <c r="GQ53" s="79"/>
      <c r="GR53" s="79"/>
      <c r="GS53" s="79"/>
      <c r="GT53" s="79"/>
      <c r="GU53" s="79"/>
      <c r="GV53" s="79"/>
      <c r="GW53" s="79"/>
      <c r="GX53" s="79"/>
      <c r="GY53" s="79"/>
      <c r="GZ53" s="79"/>
      <c r="HA53" s="79"/>
      <c r="HB53" s="79"/>
      <c r="HC53" s="79"/>
      <c r="HD53" s="79"/>
      <c r="HE53" s="79"/>
      <c r="HF53" s="79"/>
      <c r="HG53" s="79"/>
      <c r="HH53" s="79"/>
      <c r="HI53" s="79"/>
      <c r="HJ53" s="79"/>
      <c r="HK53" s="79"/>
      <c r="HL53" s="79"/>
      <c r="HM53" s="79"/>
      <c r="HN53" s="79"/>
      <c r="HO53" s="79"/>
      <c r="HP53" s="79"/>
      <c r="HQ53" s="79"/>
      <c r="HR53" s="79"/>
      <c r="HS53" s="79"/>
      <c r="HT53" s="79"/>
      <c r="HU53" s="79"/>
      <c r="HV53" s="79"/>
      <c r="HW53" s="79"/>
      <c r="HX53" s="79"/>
      <c r="HY53" s="79"/>
      <c r="HZ53" s="79"/>
      <c r="IA53" s="79"/>
      <c r="IB53" s="79"/>
      <c r="IC53" s="79"/>
      <c r="ID53" s="79"/>
      <c r="IE53" s="79"/>
      <c r="IF53" s="79"/>
      <c r="IG53" s="79"/>
      <c r="IH53" s="79"/>
      <c r="II53" s="79"/>
      <c r="IJ53" s="79"/>
      <c r="IK53" s="79"/>
      <c r="IL53" s="79"/>
      <c r="IM53" s="79"/>
      <c r="IN53" s="79"/>
      <c r="IO53" s="79"/>
      <c r="IP53" s="79"/>
      <c r="IQ53" s="79"/>
      <c r="IR53" s="79"/>
      <c r="IS53" s="79"/>
      <c r="IT53" s="79"/>
      <c r="IU53" s="79"/>
      <c r="IV53" s="79"/>
    </row>
    <row r="54" spans="1:256" ht="45" customHeight="1" x14ac:dyDescent="0.2">
      <c r="A54" s="510" t="s">
        <v>761</v>
      </c>
      <c r="B54" s="510"/>
      <c r="C54" s="510"/>
      <c r="D54" s="510"/>
      <c r="E54" s="510"/>
      <c r="F54" s="510"/>
      <c r="G54" s="510"/>
      <c r="H54" s="510"/>
    </row>
    <row r="55" spans="1:256" ht="11.25" customHeight="1" x14ac:dyDescent="0.35">
      <c r="A55" s="156"/>
      <c r="B55" s="152"/>
      <c r="C55" s="152"/>
      <c r="D55" s="152"/>
      <c r="E55" s="152"/>
      <c r="F55" s="152"/>
      <c r="G55" s="152"/>
      <c r="H55" s="152"/>
    </row>
    <row r="56" spans="1:256" ht="54.75" customHeight="1" x14ac:dyDescent="0.2">
      <c r="A56" s="564" t="s">
        <v>762</v>
      </c>
      <c r="B56" s="564"/>
      <c r="C56" s="564"/>
      <c r="D56" s="564"/>
      <c r="E56" s="564"/>
      <c r="F56" s="564"/>
      <c r="G56" s="564"/>
      <c r="H56" s="564"/>
    </row>
    <row r="57" spans="1:256" ht="11.25" hidden="1" customHeight="1" x14ac:dyDescent="0.2">
      <c r="A57" s="166"/>
      <c r="B57" s="166"/>
      <c r="C57" s="166"/>
      <c r="D57" s="166"/>
      <c r="E57" s="166"/>
      <c r="F57" s="166"/>
      <c r="G57" s="166"/>
      <c r="H57" s="166"/>
    </row>
    <row r="58" spans="1:256" ht="51.75" hidden="1" customHeight="1" x14ac:dyDescent="0.2">
      <c r="A58" s="510"/>
      <c r="B58" s="510"/>
      <c r="C58" s="510"/>
      <c r="D58" s="510"/>
      <c r="E58" s="510"/>
      <c r="F58" s="510"/>
      <c r="G58" s="510"/>
      <c r="H58" s="510"/>
    </row>
    <row r="59" spans="1:256" ht="26.1" hidden="1" customHeight="1" x14ac:dyDescent="0.2">
      <c r="A59" s="510"/>
      <c r="B59" s="510"/>
      <c r="C59" s="510"/>
      <c r="D59" s="510"/>
      <c r="E59" s="510"/>
      <c r="F59" s="510"/>
      <c r="G59" s="510"/>
      <c r="H59" s="510"/>
    </row>
    <row r="60" spans="1:256" ht="11.25" hidden="1" customHeight="1" x14ac:dyDescent="0.2">
      <c r="A60" s="159"/>
      <c r="B60" s="159"/>
      <c r="C60" s="159"/>
      <c r="D60" s="159"/>
      <c r="E60" s="159"/>
      <c r="F60" s="159"/>
      <c r="G60" s="159"/>
      <c r="H60" s="159"/>
    </row>
    <row r="61" spans="1:256" ht="26.1" customHeight="1" x14ac:dyDescent="0.2">
      <c r="A61" s="550" t="s">
        <v>471</v>
      </c>
      <c r="B61" s="550"/>
      <c r="C61" s="550"/>
      <c r="D61" s="550"/>
      <c r="E61" s="550"/>
      <c r="F61" s="550"/>
      <c r="G61" s="550"/>
      <c r="H61" s="550"/>
    </row>
    <row r="62" spans="1:256" ht="26.1" customHeight="1" x14ac:dyDescent="0.2">
      <c r="A62" s="550"/>
      <c r="B62" s="550"/>
      <c r="C62" s="550"/>
      <c r="D62" s="550"/>
      <c r="E62" s="550"/>
      <c r="F62" s="550"/>
      <c r="G62" s="550"/>
      <c r="H62" s="550"/>
    </row>
    <row r="63" spans="1:256" ht="23.25" customHeight="1" x14ac:dyDescent="0.2">
      <c r="A63" s="550"/>
      <c r="B63" s="550"/>
      <c r="C63" s="550"/>
      <c r="D63" s="550"/>
      <c r="E63" s="550"/>
      <c r="F63" s="550"/>
      <c r="G63" s="550"/>
      <c r="H63" s="550"/>
    </row>
    <row r="64" spans="1:256" ht="25.5" hidden="1" customHeight="1" x14ac:dyDescent="0.35">
      <c r="A64" s="560"/>
      <c r="B64" s="560"/>
      <c r="C64" s="560"/>
      <c r="D64" s="560"/>
      <c r="E64" s="560"/>
      <c r="F64" s="560"/>
      <c r="G64" s="560"/>
      <c r="H64" s="560"/>
    </row>
    <row r="65" spans="1:8" ht="25.5" hidden="1" customHeight="1" x14ac:dyDescent="0.35">
      <c r="A65" s="560"/>
      <c r="B65" s="560"/>
      <c r="C65" s="560"/>
      <c r="D65" s="560"/>
      <c r="E65" s="560"/>
      <c r="F65" s="560"/>
      <c r="G65" s="560"/>
      <c r="H65" s="560"/>
    </row>
    <row r="66" spans="1:8" ht="25.5" hidden="1" customHeight="1" x14ac:dyDescent="0.35">
      <c r="A66" s="560"/>
      <c r="B66" s="560"/>
      <c r="C66" s="560"/>
      <c r="D66" s="560"/>
      <c r="E66" s="560"/>
      <c r="F66" s="560"/>
      <c r="G66" s="560"/>
      <c r="H66" s="560"/>
    </row>
    <row r="67" spans="1:8" ht="22.5" hidden="1" customHeight="1" x14ac:dyDescent="0.35">
      <c r="A67" s="560"/>
      <c r="B67" s="560"/>
      <c r="C67" s="560"/>
      <c r="D67" s="560"/>
      <c r="E67" s="560"/>
      <c r="F67" s="560"/>
      <c r="G67" s="560"/>
      <c r="H67" s="560"/>
    </row>
    <row r="68" spans="1:8" ht="25.5" hidden="1" customHeight="1" x14ac:dyDescent="0.35">
      <c r="A68" s="560"/>
      <c r="B68" s="560"/>
      <c r="C68" s="560"/>
      <c r="D68" s="560"/>
      <c r="E68" s="560"/>
      <c r="F68" s="560"/>
      <c r="G68" s="560"/>
      <c r="H68" s="560"/>
    </row>
    <row r="69" spans="1:8" ht="25.5" hidden="1" customHeight="1" x14ac:dyDescent="0.35">
      <c r="A69" s="560"/>
      <c r="B69" s="560"/>
      <c r="C69" s="560"/>
      <c r="D69" s="560"/>
      <c r="E69" s="560"/>
      <c r="F69" s="560"/>
      <c r="G69" s="560"/>
      <c r="H69" s="560"/>
    </row>
    <row r="70" spans="1:8" ht="25.5" hidden="1" customHeight="1" x14ac:dyDescent="0.35">
      <c r="A70" s="560"/>
      <c r="B70" s="560"/>
      <c r="C70" s="560"/>
      <c r="D70" s="560"/>
      <c r="E70" s="560"/>
      <c r="F70" s="560"/>
      <c r="G70" s="560"/>
      <c r="H70" s="560"/>
    </row>
    <row r="71" spans="1:8" ht="25.5" hidden="1" customHeight="1" x14ac:dyDescent="0.35">
      <c r="A71" s="560"/>
      <c r="B71" s="560"/>
      <c r="C71" s="560"/>
      <c r="D71" s="560"/>
      <c r="E71" s="560"/>
      <c r="F71" s="560"/>
      <c r="G71" s="560"/>
      <c r="H71" s="560"/>
    </row>
    <row r="72" spans="1:8" ht="25.5" hidden="1" customHeight="1" x14ac:dyDescent="0.35">
      <c r="A72" s="560"/>
      <c r="B72" s="560"/>
      <c r="C72" s="560"/>
      <c r="D72" s="560"/>
      <c r="E72" s="560"/>
      <c r="F72" s="560"/>
      <c r="G72" s="560"/>
      <c r="H72" s="560"/>
    </row>
    <row r="73" spans="1:8" ht="25.5" hidden="1" customHeight="1" x14ac:dyDescent="0.35">
      <c r="A73" s="560"/>
      <c r="B73" s="560"/>
      <c r="C73" s="560"/>
      <c r="D73" s="560"/>
      <c r="E73" s="560"/>
      <c r="F73" s="560"/>
      <c r="G73" s="560"/>
      <c r="H73" s="560"/>
    </row>
    <row r="74" spans="1:8" ht="26.1" customHeight="1" x14ac:dyDescent="0.35">
      <c r="A74" s="560"/>
      <c r="B74" s="560"/>
      <c r="C74" s="560"/>
      <c r="D74" s="560"/>
      <c r="E74" s="560"/>
      <c r="F74" s="560"/>
      <c r="G74" s="560"/>
      <c r="H74" s="560"/>
    </row>
    <row r="75" spans="1:8" ht="26.1" customHeight="1" x14ac:dyDescent="0.35">
      <c r="A75" s="560"/>
      <c r="B75" s="560"/>
      <c r="C75" s="560"/>
      <c r="D75" s="560"/>
      <c r="E75" s="560"/>
      <c r="F75" s="560"/>
      <c r="G75" s="560"/>
      <c r="H75" s="560"/>
    </row>
    <row r="76" spans="1:8" ht="26.1" customHeight="1" x14ac:dyDescent="0.35">
      <c r="A76" s="560"/>
      <c r="B76" s="560"/>
      <c r="C76" s="560"/>
      <c r="D76" s="560"/>
      <c r="E76" s="560"/>
      <c r="F76" s="560"/>
      <c r="G76" s="560"/>
      <c r="H76" s="560"/>
    </row>
    <row r="77" spans="1:8" ht="26.1" customHeight="1" x14ac:dyDescent="0.35">
      <c r="A77" s="560"/>
      <c r="B77" s="560"/>
      <c r="C77" s="560"/>
      <c r="D77" s="560"/>
      <c r="E77" s="560"/>
      <c r="F77" s="560"/>
      <c r="G77" s="560"/>
      <c r="H77" s="560"/>
    </row>
    <row r="78" spans="1:8" ht="26.1" customHeight="1" x14ac:dyDescent="0.35">
      <c r="A78" s="560"/>
      <c r="B78" s="560"/>
      <c r="C78" s="560"/>
      <c r="D78" s="560"/>
      <c r="E78" s="560"/>
      <c r="F78" s="560"/>
      <c r="G78" s="560"/>
      <c r="H78" s="560"/>
    </row>
    <row r="79" spans="1:8" ht="26.1" customHeight="1" x14ac:dyDescent="0.35">
      <c r="A79" s="560"/>
      <c r="B79" s="560"/>
      <c r="C79" s="560"/>
      <c r="D79" s="560"/>
      <c r="E79" s="560"/>
      <c r="F79" s="560"/>
      <c r="G79" s="560"/>
      <c r="H79" s="560"/>
    </row>
    <row r="80" spans="1:8" ht="26.1" customHeight="1" x14ac:dyDescent="0.35">
      <c r="A80" s="560"/>
      <c r="B80" s="560"/>
      <c r="C80" s="560"/>
      <c r="D80" s="560"/>
      <c r="E80" s="560"/>
      <c r="F80" s="560"/>
      <c r="G80" s="560"/>
      <c r="H80" s="560"/>
    </row>
    <row r="81" spans="1:8" ht="26.1" customHeight="1" x14ac:dyDescent="0.35">
      <c r="A81" s="560"/>
      <c r="B81" s="560"/>
      <c r="C81" s="560"/>
      <c r="D81" s="560"/>
      <c r="E81" s="560"/>
      <c r="F81" s="560"/>
      <c r="G81" s="560"/>
      <c r="H81" s="560"/>
    </row>
    <row r="82" spans="1:8" ht="26.1" customHeight="1" x14ac:dyDescent="0.35">
      <c r="A82" s="560"/>
      <c r="B82" s="560"/>
      <c r="C82" s="560"/>
      <c r="D82" s="560"/>
      <c r="E82" s="560"/>
      <c r="F82" s="560"/>
      <c r="G82" s="560"/>
      <c r="H82" s="560"/>
    </row>
    <row r="83" spans="1:8" ht="26.1" customHeight="1" x14ac:dyDescent="0.2">
      <c r="A83" s="512"/>
      <c r="B83" s="512"/>
      <c r="C83" s="512"/>
      <c r="D83" s="512"/>
      <c r="E83" s="512"/>
      <c r="F83" s="512"/>
      <c r="G83" s="512"/>
      <c r="H83" s="512"/>
    </row>
    <row r="84" spans="1:8" ht="26.1" customHeight="1" x14ac:dyDescent="0.2">
      <c r="A84" s="512"/>
      <c r="B84" s="512"/>
      <c r="C84" s="512"/>
      <c r="D84" s="512"/>
      <c r="E84" s="512"/>
      <c r="F84" s="512"/>
      <c r="G84" s="512"/>
      <c r="H84" s="512"/>
    </row>
    <row r="85" spans="1:8" ht="26.1" customHeight="1" x14ac:dyDescent="0.2"/>
    <row r="86" spans="1:8" ht="26.1" customHeight="1" x14ac:dyDescent="0.2"/>
    <row r="307" spans="1:1" x14ac:dyDescent="0.2">
      <c r="A307" s="8"/>
    </row>
    <row r="308" spans="1:1" x14ac:dyDescent="0.2">
      <c r="A308" s="566"/>
    </row>
    <row r="309" spans="1:1" x14ac:dyDescent="0.2">
      <c r="A309" s="566"/>
    </row>
    <row r="310" spans="1:1" ht="15" x14ac:dyDescent="0.2">
      <c r="A310" s="61"/>
    </row>
    <row r="311" spans="1:1" ht="18" x14ac:dyDescent="0.2">
      <c r="A311" s="62"/>
    </row>
    <row r="312" spans="1:1" ht="18" x14ac:dyDescent="0.2">
      <c r="A312" s="62"/>
    </row>
    <row r="313" spans="1:1" ht="18" x14ac:dyDescent="0.2">
      <c r="A313" s="62"/>
    </row>
    <row r="314" spans="1:1" ht="18" x14ac:dyDescent="0.2">
      <c r="A314" s="62"/>
    </row>
    <row r="315" spans="1:1" ht="18" x14ac:dyDescent="0.2">
      <c r="A315" s="62"/>
    </row>
    <row r="316" spans="1:1" ht="18" x14ac:dyDescent="0.2">
      <c r="A316" s="62"/>
    </row>
    <row r="317" spans="1:1" ht="18" x14ac:dyDescent="0.2">
      <c r="A317" s="62"/>
    </row>
    <row r="318" spans="1:1" ht="18" x14ac:dyDescent="0.2">
      <c r="A318" s="62"/>
    </row>
    <row r="319" spans="1:1" ht="18" x14ac:dyDescent="0.2">
      <c r="A319" s="62"/>
    </row>
    <row r="320" spans="1:1" ht="18" x14ac:dyDescent="0.2">
      <c r="A320" s="62"/>
    </row>
    <row r="321" spans="1:1" ht="18" x14ac:dyDescent="0.2">
      <c r="A321" s="62"/>
    </row>
    <row r="322" spans="1:1" ht="18" x14ac:dyDescent="0.2">
      <c r="A322" s="62"/>
    </row>
    <row r="323" spans="1:1" ht="18" x14ac:dyDescent="0.2">
      <c r="A323" s="63"/>
    </row>
    <row r="324" spans="1:1" ht="18" x14ac:dyDescent="0.2">
      <c r="A324" s="62"/>
    </row>
    <row r="325" spans="1:1" ht="18" x14ac:dyDescent="0.2">
      <c r="A325" s="62"/>
    </row>
    <row r="326" spans="1:1" ht="18" x14ac:dyDescent="0.2">
      <c r="A326" s="62"/>
    </row>
    <row r="327" spans="1:1" ht="18" x14ac:dyDescent="0.2">
      <c r="A327" s="62"/>
    </row>
    <row r="328" spans="1:1" ht="18" x14ac:dyDescent="0.2">
      <c r="A328" s="62"/>
    </row>
    <row r="329" spans="1:1" ht="18" x14ac:dyDescent="0.2">
      <c r="A329" s="62"/>
    </row>
    <row r="330" spans="1:1" ht="18" x14ac:dyDescent="0.2">
      <c r="A330" s="62"/>
    </row>
    <row r="331" spans="1:1" ht="18" x14ac:dyDescent="0.2">
      <c r="A331" s="62"/>
    </row>
    <row r="332" spans="1:1" ht="18" x14ac:dyDescent="0.2">
      <c r="A332" s="62"/>
    </row>
    <row r="333" spans="1:1" ht="18" x14ac:dyDescent="0.2">
      <c r="A333" s="62"/>
    </row>
    <row r="334" spans="1:1" ht="18" x14ac:dyDescent="0.2">
      <c r="A334" s="63"/>
    </row>
    <row r="335" spans="1:1" ht="18" x14ac:dyDescent="0.2">
      <c r="A335" s="63"/>
    </row>
    <row r="336" spans="1:1" x14ac:dyDescent="0.2">
      <c r="A336" s="8"/>
    </row>
    <row r="337" spans="1:1" x14ac:dyDescent="0.2">
      <c r="A337" s="8"/>
    </row>
    <row r="338" spans="1:1" x14ac:dyDescent="0.2">
      <c r="A338" s="8"/>
    </row>
    <row r="339" spans="1:1" x14ac:dyDescent="0.2">
      <c r="A339" s="8"/>
    </row>
  </sheetData>
  <sheetProtection formatCells="0" formatColumns="0" formatRows="0"/>
  <mergeCells count="84">
    <mergeCell ref="B13:B15"/>
    <mergeCell ref="D1:H1"/>
    <mergeCell ref="D2:H2"/>
    <mergeCell ref="A3:H3"/>
    <mergeCell ref="A1:C2"/>
    <mergeCell ref="A65:H65"/>
    <mergeCell ref="A54:H54"/>
    <mergeCell ref="A58:H58"/>
    <mergeCell ref="B31:B33"/>
    <mergeCell ref="B34:B36"/>
    <mergeCell ref="B37:B38"/>
    <mergeCell ref="B10:B12"/>
    <mergeCell ref="B16:B18"/>
    <mergeCell ref="A308:A309"/>
    <mergeCell ref="B19:B21"/>
    <mergeCell ref="B22:B24"/>
    <mergeCell ref="A56:H56"/>
    <mergeCell ref="A79:H79"/>
    <mergeCell ref="B25:B27"/>
    <mergeCell ref="A64:H64"/>
    <mergeCell ref="A61:H63"/>
    <mergeCell ref="A69:H69"/>
    <mergeCell ref="A70:H70"/>
    <mergeCell ref="A84:H84"/>
    <mergeCell ref="A83:H83"/>
    <mergeCell ref="A80:H80"/>
    <mergeCell ref="A73:H73"/>
    <mergeCell ref="J3:K3"/>
    <mergeCell ref="A8:A9"/>
    <mergeCell ref="B8:B9"/>
    <mergeCell ref="C8:D8"/>
    <mergeCell ref="E8:E9"/>
    <mergeCell ref="F8:F9"/>
    <mergeCell ref="A6:H6"/>
    <mergeCell ref="A4:H4"/>
    <mergeCell ref="G8:G9"/>
    <mergeCell ref="H8:H9"/>
    <mergeCell ref="GC44:GJ44"/>
    <mergeCell ref="GK44:GR44"/>
    <mergeCell ref="DQ44:DX44"/>
    <mergeCell ref="EG44:EN44"/>
    <mergeCell ref="FM44:FT44"/>
    <mergeCell ref="FU44:GB44"/>
    <mergeCell ref="EO44:EV44"/>
    <mergeCell ref="EW44:FD44"/>
    <mergeCell ref="FE44:FL44"/>
    <mergeCell ref="DY44:EF44"/>
    <mergeCell ref="IO44:IV44"/>
    <mergeCell ref="GS44:GZ44"/>
    <mergeCell ref="HA44:HH44"/>
    <mergeCell ref="HI44:HP44"/>
    <mergeCell ref="HQ44:HX44"/>
    <mergeCell ref="HY44:IF44"/>
    <mergeCell ref="IG44:IN44"/>
    <mergeCell ref="AW44:BD44"/>
    <mergeCell ref="BE44:BL44"/>
    <mergeCell ref="DI44:DP44"/>
    <mergeCell ref="CC44:CJ44"/>
    <mergeCell ref="CK44:CR44"/>
    <mergeCell ref="DA44:DH44"/>
    <mergeCell ref="CS44:CZ44"/>
    <mergeCell ref="BM44:BT44"/>
    <mergeCell ref="BU44:CB44"/>
    <mergeCell ref="A59:H59"/>
    <mergeCell ref="A66:H66"/>
    <mergeCell ref="A52:H52"/>
    <mergeCell ref="B53:G53"/>
    <mergeCell ref="AO44:AV44"/>
    <mergeCell ref="AG44:AN44"/>
    <mergeCell ref="Q44:X44"/>
    <mergeCell ref="Y44:AF44"/>
    <mergeCell ref="A44:H44"/>
    <mergeCell ref="I44:P44"/>
    <mergeCell ref="A82:H82"/>
    <mergeCell ref="A81:H81"/>
    <mergeCell ref="A67:H67"/>
    <mergeCell ref="A68:H68"/>
    <mergeCell ref="A71:H71"/>
    <mergeCell ref="A72:H72"/>
    <mergeCell ref="A74:H74"/>
    <mergeCell ref="A75:H75"/>
    <mergeCell ref="A76:H76"/>
    <mergeCell ref="A77:H77"/>
    <mergeCell ref="A78:H78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9"/>
  <sheetViews>
    <sheetView view="pageBreakPreview" zoomScale="55" zoomScaleSheetLayoutView="55" workbookViewId="0">
      <selection activeCell="E14" sqref="E14"/>
    </sheetView>
  </sheetViews>
  <sheetFormatPr defaultRowHeight="12.75" x14ac:dyDescent="0.2"/>
  <cols>
    <col min="1" max="1" width="27.5703125" customWidth="1"/>
    <col min="2" max="2" width="13.5703125" customWidth="1"/>
    <col min="3" max="3" width="18.42578125" customWidth="1"/>
    <col min="4" max="5" width="18.85546875" customWidth="1"/>
    <col min="6" max="6" width="14" customWidth="1"/>
    <col min="7" max="7" width="37.28515625" customWidth="1"/>
    <col min="8" max="8" width="31.140625" customWidth="1"/>
    <col min="9" max="9" width="2.7109375" customWidth="1"/>
    <col min="10" max="10" width="27" customWidth="1"/>
  </cols>
  <sheetData>
    <row r="1" spans="1:11" ht="18" customHeight="1" x14ac:dyDescent="0.25">
      <c r="A1" s="500" t="s">
        <v>42</v>
      </c>
      <c r="B1" s="500"/>
      <c r="C1" s="500"/>
      <c r="D1" s="489" t="str">
        <f>'W-1ф'!H1</f>
        <v>Действителен с 30.12.2016</v>
      </c>
      <c r="E1" s="489"/>
      <c r="F1" s="489"/>
      <c r="G1" s="489"/>
      <c r="H1" s="489"/>
    </row>
    <row r="2" spans="1:11" ht="18" customHeight="1" x14ac:dyDescent="0.25">
      <c r="A2" s="500"/>
      <c r="B2" s="500"/>
      <c r="C2" s="500"/>
      <c r="D2" s="489" t="s">
        <v>43</v>
      </c>
      <c r="E2" s="489"/>
      <c r="F2" s="489"/>
      <c r="G2" s="489"/>
      <c r="H2" s="489"/>
    </row>
    <row r="3" spans="1:11" ht="2.25" customHeight="1" x14ac:dyDescent="0.25">
      <c r="A3" s="164"/>
      <c r="B3" s="164"/>
      <c r="C3" s="164"/>
      <c r="D3" s="13"/>
      <c r="E3" s="13"/>
      <c r="F3" s="13"/>
      <c r="G3" s="13"/>
      <c r="H3" s="13"/>
    </row>
    <row r="4" spans="1:11" ht="33" customHeight="1" x14ac:dyDescent="0.2">
      <c r="A4" s="599" t="s">
        <v>312</v>
      </c>
      <c r="B4" s="599"/>
      <c r="C4" s="599"/>
      <c r="D4" s="599"/>
      <c r="E4" s="599"/>
      <c r="F4" s="599"/>
      <c r="G4" s="599"/>
      <c r="H4" s="599"/>
      <c r="J4" s="584"/>
      <c r="K4" s="584"/>
    </row>
    <row r="5" spans="1:11" ht="12" customHeight="1" x14ac:dyDescent="0.2">
      <c r="A5" s="182"/>
      <c r="B5" s="182"/>
      <c r="C5" s="182"/>
      <c r="D5" s="182"/>
      <c r="E5" s="182"/>
      <c r="F5" s="182"/>
      <c r="G5" s="182"/>
      <c r="H5" s="182"/>
      <c r="J5" s="165"/>
      <c r="K5" s="165"/>
    </row>
    <row r="6" spans="1:11" ht="108" customHeight="1" x14ac:dyDescent="0.2">
      <c r="A6" s="593" t="s">
        <v>763</v>
      </c>
      <c r="B6" s="593"/>
      <c r="C6" s="593"/>
      <c r="D6" s="593"/>
      <c r="E6" s="593"/>
      <c r="F6" s="593"/>
      <c r="G6" s="593"/>
      <c r="H6" s="593"/>
    </row>
    <row r="7" spans="1:11" ht="12" customHeight="1" x14ac:dyDescent="0.2">
      <c r="A7" s="167"/>
      <c r="B7" s="167"/>
      <c r="C7" s="167"/>
      <c r="D7" s="167"/>
      <c r="E7" s="167"/>
      <c r="F7" s="167"/>
      <c r="G7" s="167"/>
      <c r="H7" s="167"/>
    </row>
    <row r="8" spans="1:11" ht="38.25" customHeight="1" x14ac:dyDescent="0.2">
      <c r="A8" s="600" t="s">
        <v>63</v>
      </c>
      <c r="B8" s="600"/>
      <c r="C8" s="600"/>
      <c r="D8" s="600"/>
      <c r="E8" s="600"/>
      <c r="F8" s="600"/>
      <c r="G8" s="600"/>
      <c r="H8" s="600"/>
    </row>
    <row r="9" spans="1:11" ht="15" customHeight="1" thickBot="1" x14ac:dyDescent="0.25">
      <c r="A9" s="15"/>
      <c r="B9" s="15"/>
      <c r="C9" s="15"/>
      <c r="D9" s="15"/>
      <c r="E9" s="15"/>
      <c r="F9" s="15"/>
      <c r="G9" s="51"/>
      <c r="H9" s="51"/>
    </row>
    <row r="10" spans="1:11" ht="37.5" customHeight="1" x14ac:dyDescent="0.2">
      <c r="A10" s="576" t="s">
        <v>44</v>
      </c>
      <c r="B10" s="578" t="s">
        <v>45</v>
      </c>
      <c r="C10" s="580" t="s">
        <v>64</v>
      </c>
      <c r="D10" s="581"/>
      <c r="E10" s="582" t="s">
        <v>417</v>
      </c>
      <c r="F10" s="582" t="s">
        <v>311</v>
      </c>
      <c r="G10" s="582" t="s">
        <v>47</v>
      </c>
      <c r="H10" s="493" t="s">
        <v>646</v>
      </c>
      <c r="I10" s="38"/>
      <c r="J10" s="8"/>
    </row>
    <row r="11" spans="1:11" ht="28.5" customHeight="1" thickBot="1" x14ac:dyDescent="0.25">
      <c r="A11" s="577"/>
      <c r="B11" s="579"/>
      <c r="C11" s="308" t="s">
        <v>49</v>
      </c>
      <c r="D11" s="308" t="s">
        <v>50</v>
      </c>
      <c r="E11" s="583"/>
      <c r="F11" s="583"/>
      <c r="G11" s="583"/>
      <c r="H11" s="544"/>
      <c r="I11" s="38"/>
      <c r="J11" s="8"/>
    </row>
    <row r="12" spans="1:11" ht="32.25" customHeight="1" x14ac:dyDescent="0.2">
      <c r="A12" s="30" t="s">
        <v>280</v>
      </c>
      <c r="B12" s="569">
        <v>22500</v>
      </c>
      <c r="C12" s="35" t="s">
        <v>33</v>
      </c>
      <c r="D12" s="35" t="s">
        <v>34</v>
      </c>
      <c r="E12" s="35" t="s">
        <v>90</v>
      </c>
      <c r="F12" s="35">
        <v>165</v>
      </c>
      <c r="G12" s="35" t="s">
        <v>558</v>
      </c>
      <c r="H12" s="304">
        <v>174900</v>
      </c>
      <c r="I12" s="40"/>
      <c r="J12" s="45"/>
    </row>
    <row r="13" spans="1:11" ht="32.25" customHeight="1" x14ac:dyDescent="0.2">
      <c r="A13" s="118" t="s">
        <v>281</v>
      </c>
      <c r="B13" s="570"/>
      <c r="C13" s="32" t="s">
        <v>35</v>
      </c>
      <c r="D13" s="32" t="s">
        <v>36</v>
      </c>
      <c r="E13" s="32" t="s">
        <v>92</v>
      </c>
      <c r="F13" s="32">
        <v>198</v>
      </c>
      <c r="G13" s="32" t="s">
        <v>559</v>
      </c>
      <c r="H13" s="303">
        <v>188100</v>
      </c>
      <c r="I13" s="40"/>
      <c r="J13" s="45"/>
    </row>
    <row r="14" spans="1:11" ht="32.25" customHeight="1" x14ac:dyDescent="0.2">
      <c r="A14" s="118" t="s">
        <v>282</v>
      </c>
      <c r="B14" s="570"/>
      <c r="C14" s="32" t="s">
        <v>37</v>
      </c>
      <c r="D14" s="32" t="s">
        <v>38</v>
      </c>
      <c r="E14" s="32" t="s">
        <v>94</v>
      </c>
      <c r="F14" s="32">
        <v>210</v>
      </c>
      <c r="G14" s="32" t="s">
        <v>560</v>
      </c>
      <c r="H14" s="303">
        <v>220500</v>
      </c>
      <c r="I14" s="40"/>
      <c r="J14" s="45"/>
    </row>
    <row r="15" spans="1:11" ht="32.25" customHeight="1" x14ac:dyDescent="0.2">
      <c r="A15" s="118" t="s">
        <v>283</v>
      </c>
      <c r="B15" s="570">
        <v>30000</v>
      </c>
      <c r="C15" s="32" t="s">
        <v>33</v>
      </c>
      <c r="D15" s="32" t="s">
        <v>34</v>
      </c>
      <c r="E15" s="32" t="s">
        <v>90</v>
      </c>
      <c r="F15" s="32">
        <v>174</v>
      </c>
      <c r="G15" s="32" t="s">
        <v>561</v>
      </c>
      <c r="H15" s="303">
        <v>182700</v>
      </c>
      <c r="I15" s="40"/>
      <c r="J15" s="45"/>
    </row>
    <row r="16" spans="1:11" ht="32.25" customHeight="1" x14ac:dyDescent="0.2">
      <c r="A16" s="118" t="s">
        <v>284</v>
      </c>
      <c r="B16" s="570"/>
      <c r="C16" s="32" t="s">
        <v>35</v>
      </c>
      <c r="D16" s="32" t="s">
        <v>36</v>
      </c>
      <c r="E16" s="32" t="s">
        <v>92</v>
      </c>
      <c r="F16" s="32">
        <v>204</v>
      </c>
      <c r="G16" s="32" t="s">
        <v>562</v>
      </c>
      <c r="H16" s="303">
        <v>207900</v>
      </c>
      <c r="I16" s="40"/>
      <c r="J16" s="45"/>
    </row>
    <row r="17" spans="1:10" ht="32.25" customHeight="1" x14ac:dyDescent="0.2">
      <c r="A17" s="118" t="s">
        <v>285</v>
      </c>
      <c r="B17" s="570"/>
      <c r="C17" s="32" t="s">
        <v>37</v>
      </c>
      <c r="D17" s="32" t="s">
        <v>38</v>
      </c>
      <c r="E17" s="32" t="s">
        <v>94</v>
      </c>
      <c r="F17" s="32">
        <v>237</v>
      </c>
      <c r="G17" s="32" t="s">
        <v>563</v>
      </c>
      <c r="H17" s="303">
        <v>229200</v>
      </c>
      <c r="I17" s="40"/>
      <c r="J17" s="45"/>
    </row>
    <row r="18" spans="1:10" ht="32.25" customHeight="1" x14ac:dyDescent="0.2">
      <c r="A18" s="118" t="s">
        <v>286</v>
      </c>
      <c r="B18" s="570">
        <v>36000</v>
      </c>
      <c r="C18" s="32" t="s">
        <v>33</v>
      </c>
      <c r="D18" s="32" t="s">
        <v>34</v>
      </c>
      <c r="E18" s="32" t="s">
        <v>90</v>
      </c>
      <c r="F18" s="32">
        <v>228</v>
      </c>
      <c r="G18" s="32" t="s">
        <v>564</v>
      </c>
      <c r="H18" s="303">
        <v>215550</v>
      </c>
      <c r="I18" s="40"/>
      <c r="J18" s="45"/>
    </row>
    <row r="19" spans="1:10" ht="32.25" customHeight="1" x14ac:dyDescent="0.2">
      <c r="A19" s="118" t="s">
        <v>287</v>
      </c>
      <c r="B19" s="570"/>
      <c r="C19" s="32" t="s">
        <v>35</v>
      </c>
      <c r="D19" s="32" t="s">
        <v>36</v>
      </c>
      <c r="E19" s="32" t="s">
        <v>92</v>
      </c>
      <c r="F19" s="32">
        <v>249</v>
      </c>
      <c r="G19" s="32" t="s">
        <v>565</v>
      </c>
      <c r="H19" s="303">
        <v>251550</v>
      </c>
      <c r="I19" s="40"/>
      <c r="J19" s="45"/>
    </row>
    <row r="20" spans="1:10" ht="32.25" customHeight="1" x14ac:dyDescent="0.2">
      <c r="A20" s="118" t="s">
        <v>288</v>
      </c>
      <c r="B20" s="570"/>
      <c r="C20" s="32" t="s">
        <v>37</v>
      </c>
      <c r="D20" s="32" t="s">
        <v>38</v>
      </c>
      <c r="E20" s="32" t="s">
        <v>94</v>
      </c>
      <c r="F20" s="32">
        <v>255</v>
      </c>
      <c r="G20" s="32" t="s">
        <v>566</v>
      </c>
      <c r="H20" s="303">
        <v>312450</v>
      </c>
      <c r="I20" s="40"/>
      <c r="J20" s="45"/>
    </row>
    <row r="21" spans="1:10" ht="32.25" customHeight="1" x14ac:dyDescent="0.2">
      <c r="A21" s="118" t="s">
        <v>289</v>
      </c>
      <c r="B21" s="570">
        <v>45000</v>
      </c>
      <c r="C21" s="32" t="s">
        <v>33</v>
      </c>
      <c r="D21" s="32" t="s">
        <v>34</v>
      </c>
      <c r="E21" s="32" t="s">
        <v>90</v>
      </c>
      <c r="F21" s="32">
        <v>219</v>
      </c>
      <c r="G21" s="32" t="s">
        <v>567</v>
      </c>
      <c r="H21" s="303">
        <v>254400</v>
      </c>
      <c r="I21" s="40"/>
      <c r="J21" s="45"/>
    </row>
    <row r="22" spans="1:10" ht="32.25" customHeight="1" x14ac:dyDescent="0.2">
      <c r="A22" s="118" t="s">
        <v>290</v>
      </c>
      <c r="B22" s="570"/>
      <c r="C22" s="32" t="s">
        <v>35</v>
      </c>
      <c r="D22" s="32" t="s">
        <v>36</v>
      </c>
      <c r="E22" s="32" t="s">
        <v>92</v>
      </c>
      <c r="F22" s="32">
        <v>252</v>
      </c>
      <c r="G22" s="32" t="s">
        <v>568</v>
      </c>
      <c r="H22" s="303">
        <v>290400</v>
      </c>
      <c r="I22" s="40"/>
      <c r="J22" s="45"/>
    </row>
    <row r="23" spans="1:10" ht="32.25" customHeight="1" x14ac:dyDescent="0.2">
      <c r="A23" s="118" t="s">
        <v>291</v>
      </c>
      <c r="B23" s="570"/>
      <c r="C23" s="32" t="s">
        <v>37</v>
      </c>
      <c r="D23" s="32" t="s">
        <v>38</v>
      </c>
      <c r="E23" s="32" t="s">
        <v>94</v>
      </c>
      <c r="F23" s="32">
        <v>294</v>
      </c>
      <c r="G23" s="32" t="s">
        <v>569</v>
      </c>
      <c r="H23" s="303">
        <v>341700</v>
      </c>
      <c r="I23" s="40"/>
      <c r="J23" s="45"/>
    </row>
    <row r="24" spans="1:10" ht="32.25" customHeight="1" x14ac:dyDescent="0.2">
      <c r="A24" s="118" t="s">
        <v>292</v>
      </c>
      <c r="B24" s="570">
        <v>63000</v>
      </c>
      <c r="C24" s="32" t="s">
        <v>33</v>
      </c>
      <c r="D24" s="32" t="s">
        <v>34</v>
      </c>
      <c r="E24" s="32" t="s">
        <v>90</v>
      </c>
      <c r="F24" s="32">
        <v>246</v>
      </c>
      <c r="G24" s="32" t="s">
        <v>570</v>
      </c>
      <c r="H24" s="303">
        <v>290400</v>
      </c>
      <c r="I24" s="40"/>
      <c r="J24" s="45"/>
    </row>
    <row r="25" spans="1:10" ht="32.25" customHeight="1" x14ac:dyDescent="0.2">
      <c r="A25" s="118" t="s">
        <v>293</v>
      </c>
      <c r="B25" s="570"/>
      <c r="C25" s="32" t="s">
        <v>35</v>
      </c>
      <c r="D25" s="32" t="s">
        <v>36</v>
      </c>
      <c r="E25" s="32" t="s">
        <v>92</v>
      </c>
      <c r="F25" s="32">
        <v>282</v>
      </c>
      <c r="G25" s="32" t="s">
        <v>571</v>
      </c>
      <c r="H25" s="303">
        <v>355950</v>
      </c>
      <c r="I25" s="40"/>
      <c r="J25" s="45"/>
    </row>
    <row r="26" spans="1:10" ht="32.25" customHeight="1" x14ac:dyDescent="0.2">
      <c r="A26" s="118" t="s">
        <v>294</v>
      </c>
      <c r="B26" s="570"/>
      <c r="C26" s="32" t="s">
        <v>37</v>
      </c>
      <c r="D26" s="32" t="s">
        <v>38</v>
      </c>
      <c r="E26" s="32" t="s">
        <v>94</v>
      </c>
      <c r="F26" s="32">
        <v>360</v>
      </c>
      <c r="G26" s="32" t="s">
        <v>572</v>
      </c>
      <c r="H26" s="303">
        <v>426300</v>
      </c>
      <c r="I26" s="40"/>
      <c r="J26" s="45"/>
    </row>
    <row r="27" spans="1:10" ht="32.25" customHeight="1" x14ac:dyDescent="0.2">
      <c r="A27" s="118" t="s">
        <v>295</v>
      </c>
      <c r="B27" s="570">
        <v>100000</v>
      </c>
      <c r="C27" s="32" t="s">
        <v>33</v>
      </c>
      <c r="D27" s="32" t="s">
        <v>34</v>
      </c>
      <c r="E27" s="32" t="s">
        <v>90</v>
      </c>
      <c r="F27" s="32">
        <v>273</v>
      </c>
      <c r="G27" s="32" t="s">
        <v>573</v>
      </c>
      <c r="H27" s="303">
        <v>328350</v>
      </c>
      <c r="I27" s="40"/>
      <c r="J27" s="45"/>
    </row>
    <row r="28" spans="1:10" ht="32.25" customHeight="1" x14ac:dyDescent="0.2">
      <c r="A28" s="118" t="s">
        <v>296</v>
      </c>
      <c r="B28" s="570"/>
      <c r="C28" s="32" t="s">
        <v>35</v>
      </c>
      <c r="D28" s="32" t="s">
        <v>36</v>
      </c>
      <c r="E28" s="32" t="s">
        <v>92</v>
      </c>
      <c r="F28" s="32">
        <v>345</v>
      </c>
      <c r="G28" s="32" t="s">
        <v>574</v>
      </c>
      <c r="H28" s="303">
        <v>384900</v>
      </c>
      <c r="I28" s="40"/>
      <c r="J28" s="45"/>
    </row>
    <row r="29" spans="1:10" ht="32.25" customHeight="1" x14ac:dyDescent="0.2">
      <c r="A29" s="118" t="s">
        <v>355</v>
      </c>
      <c r="B29" s="570"/>
      <c r="C29" s="32" t="s">
        <v>356</v>
      </c>
      <c r="D29" s="32" t="s">
        <v>357</v>
      </c>
      <c r="E29" s="32" t="s">
        <v>94</v>
      </c>
      <c r="F29" s="32">
        <v>519</v>
      </c>
      <c r="G29" s="32" t="s">
        <v>575</v>
      </c>
      <c r="H29" s="303">
        <v>497850</v>
      </c>
      <c r="I29" s="40"/>
      <c r="J29" s="45"/>
    </row>
    <row r="30" spans="1:10" ht="32.25" customHeight="1" x14ac:dyDescent="0.2">
      <c r="A30" s="118" t="s">
        <v>297</v>
      </c>
      <c r="B30" s="594">
        <v>150000</v>
      </c>
      <c r="C30" s="32" t="s">
        <v>33</v>
      </c>
      <c r="D30" s="32" t="s">
        <v>34</v>
      </c>
      <c r="E30" s="32" t="s">
        <v>90</v>
      </c>
      <c r="F30" s="32">
        <v>441</v>
      </c>
      <c r="G30" s="32" t="s">
        <v>576</v>
      </c>
      <c r="H30" s="303">
        <v>486900</v>
      </c>
      <c r="I30" s="40"/>
      <c r="J30" s="45"/>
    </row>
    <row r="31" spans="1:10" ht="32.25" customHeight="1" x14ac:dyDescent="0.2">
      <c r="A31" s="118" t="s">
        <v>298</v>
      </c>
      <c r="B31" s="595"/>
      <c r="C31" s="32" t="s">
        <v>35</v>
      </c>
      <c r="D31" s="32" t="s">
        <v>36</v>
      </c>
      <c r="E31" s="32" t="s">
        <v>92</v>
      </c>
      <c r="F31" s="32">
        <v>555</v>
      </c>
      <c r="G31" s="32" t="s">
        <v>577</v>
      </c>
      <c r="H31" s="303">
        <v>543900</v>
      </c>
      <c r="I31" s="40"/>
      <c r="J31" s="45"/>
    </row>
    <row r="32" spans="1:10" ht="32.25" customHeight="1" x14ac:dyDescent="0.2">
      <c r="A32" s="118" t="s">
        <v>664</v>
      </c>
      <c r="B32" s="596"/>
      <c r="C32" s="32" t="s">
        <v>356</v>
      </c>
      <c r="D32" s="32" t="s">
        <v>357</v>
      </c>
      <c r="E32" s="32" t="s">
        <v>770</v>
      </c>
      <c r="F32" s="32">
        <v>1146</v>
      </c>
      <c r="G32" s="32" t="s">
        <v>674</v>
      </c>
      <c r="H32" s="303">
        <v>681000</v>
      </c>
      <c r="I32" s="40"/>
      <c r="J32" s="45"/>
    </row>
    <row r="33" spans="1:10" ht="32.25" customHeight="1" x14ac:dyDescent="0.2">
      <c r="A33" s="118" t="s">
        <v>299</v>
      </c>
      <c r="B33" s="594">
        <v>225000</v>
      </c>
      <c r="C33" s="32" t="s">
        <v>33</v>
      </c>
      <c r="D33" s="32" t="s">
        <v>34</v>
      </c>
      <c r="E33" s="32" t="s">
        <v>90</v>
      </c>
      <c r="F33" s="32">
        <v>555</v>
      </c>
      <c r="G33" s="32" t="s">
        <v>578</v>
      </c>
      <c r="H33" s="303">
        <v>610500</v>
      </c>
      <c r="I33" s="40"/>
      <c r="J33" s="45"/>
    </row>
    <row r="34" spans="1:10" ht="32.25" customHeight="1" x14ac:dyDescent="0.2">
      <c r="A34" s="118" t="s">
        <v>665</v>
      </c>
      <c r="B34" s="595"/>
      <c r="C34" s="32" t="s">
        <v>35</v>
      </c>
      <c r="D34" s="32" t="s">
        <v>36</v>
      </c>
      <c r="E34" s="32" t="s">
        <v>771</v>
      </c>
      <c r="F34" s="32">
        <v>930</v>
      </c>
      <c r="G34" s="32" t="s">
        <v>670</v>
      </c>
      <c r="H34" s="303">
        <v>822000</v>
      </c>
      <c r="I34" s="40"/>
      <c r="J34" s="45"/>
    </row>
    <row r="35" spans="1:10" ht="32.25" customHeight="1" x14ac:dyDescent="0.2">
      <c r="A35" s="118" t="s">
        <v>666</v>
      </c>
      <c r="B35" s="596"/>
      <c r="C35" s="32" t="s">
        <v>356</v>
      </c>
      <c r="D35" s="32" t="s">
        <v>357</v>
      </c>
      <c r="E35" s="32" t="s">
        <v>770</v>
      </c>
      <c r="F35" s="32">
        <v>1350</v>
      </c>
      <c r="G35" s="32" t="s">
        <v>671</v>
      </c>
      <c r="H35" s="303">
        <v>972000</v>
      </c>
      <c r="I35" s="40"/>
      <c r="J35" s="45"/>
    </row>
    <row r="36" spans="1:10" ht="32.25" customHeight="1" x14ac:dyDescent="0.2">
      <c r="A36" s="118" t="s">
        <v>300</v>
      </c>
      <c r="B36" s="594">
        <v>300000</v>
      </c>
      <c r="C36" s="32" t="s">
        <v>33</v>
      </c>
      <c r="D36" s="32" t="s">
        <v>810</v>
      </c>
      <c r="E36" s="32" t="s">
        <v>772</v>
      </c>
      <c r="F36" s="32">
        <v>1110</v>
      </c>
      <c r="G36" s="32" t="s">
        <v>579</v>
      </c>
      <c r="H36" s="303">
        <v>1172700</v>
      </c>
      <c r="I36" s="40"/>
      <c r="J36" s="45"/>
    </row>
    <row r="37" spans="1:10" ht="32.25" customHeight="1" x14ac:dyDescent="0.2">
      <c r="A37" s="118" t="s">
        <v>667</v>
      </c>
      <c r="B37" s="595"/>
      <c r="C37" s="32" t="s">
        <v>35</v>
      </c>
      <c r="D37" s="32" t="s">
        <v>36</v>
      </c>
      <c r="E37" s="32" t="s">
        <v>771</v>
      </c>
      <c r="F37" s="32">
        <v>1560</v>
      </c>
      <c r="G37" s="32" t="s">
        <v>672</v>
      </c>
      <c r="H37" s="303">
        <v>1395000</v>
      </c>
      <c r="I37" s="40"/>
      <c r="J37" s="45"/>
    </row>
    <row r="38" spans="1:10" ht="32.25" customHeight="1" x14ac:dyDescent="0.2">
      <c r="A38" s="118" t="s">
        <v>668</v>
      </c>
      <c r="B38" s="596"/>
      <c r="C38" s="32" t="s">
        <v>356</v>
      </c>
      <c r="D38" s="32" t="s">
        <v>357</v>
      </c>
      <c r="E38" s="32" t="s">
        <v>770</v>
      </c>
      <c r="F38" s="32">
        <v>1770</v>
      </c>
      <c r="G38" s="32" t="s">
        <v>673</v>
      </c>
      <c r="H38" s="303">
        <v>1575000</v>
      </c>
      <c r="I38" s="40"/>
      <c r="J38" s="45"/>
    </row>
    <row r="39" spans="1:10" ht="32.25" customHeight="1" x14ac:dyDescent="0.2">
      <c r="A39" s="118" t="s">
        <v>439</v>
      </c>
      <c r="B39" s="594">
        <v>480000</v>
      </c>
      <c r="C39" s="32" t="s">
        <v>33</v>
      </c>
      <c r="D39" s="32" t="s">
        <v>810</v>
      </c>
      <c r="E39" s="32" t="s">
        <v>772</v>
      </c>
      <c r="F39" s="32">
        <v>1710</v>
      </c>
      <c r="G39" s="32" t="s">
        <v>580</v>
      </c>
      <c r="H39" s="303">
        <v>1808400</v>
      </c>
      <c r="I39" s="40"/>
      <c r="J39" s="45"/>
    </row>
    <row r="40" spans="1:10" ht="32.25" customHeight="1" x14ac:dyDescent="0.2">
      <c r="A40" s="118" t="s">
        <v>669</v>
      </c>
      <c r="B40" s="595"/>
      <c r="C40" s="32" t="s">
        <v>35</v>
      </c>
      <c r="D40" s="32" t="s">
        <v>36</v>
      </c>
      <c r="E40" s="32" t="s">
        <v>771</v>
      </c>
      <c r="F40" s="325">
        <v>1650</v>
      </c>
      <c r="G40" s="32" t="s">
        <v>675</v>
      </c>
      <c r="H40" s="355">
        <v>2010000</v>
      </c>
      <c r="I40" s="40"/>
      <c r="J40" s="45"/>
    </row>
    <row r="41" spans="1:10" ht="32.25" customHeight="1" x14ac:dyDescent="0.2">
      <c r="A41" s="118" t="s">
        <v>520</v>
      </c>
      <c r="B41" s="292">
        <v>630000</v>
      </c>
      <c r="C41" s="32" t="s">
        <v>33</v>
      </c>
      <c r="D41" s="32" t="s">
        <v>810</v>
      </c>
      <c r="E41" s="32" t="s">
        <v>772</v>
      </c>
      <c r="F41" s="325">
        <v>1575</v>
      </c>
      <c r="G41" s="32" t="s">
        <v>581</v>
      </c>
      <c r="H41" s="355">
        <v>2372700</v>
      </c>
      <c r="I41" s="40"/>
      <c r="J41" s="45"/>
    </row>
    <row r="42" spans="1:10" ht="36" customHeight="1" thickBot="1" x14ac:dyDescent="0.25">
      <c r="A42" s="125" t="s">
        <v>765</v>
      </c>
      <c r="B42" s="127">
        <v>990000</v>
      </c>
      <c r="C42" s="19" t="s">
        <v>767</v>
      </c>
      <c r="D42" s="19" t="s">
        <v>768</v>
      </c>
      <c r="E42" s="19" t="s">
        <v>772</v>
      </c>
      <c r="F42" s="19">
        <v>2100</v>
      </c>
      <c r="G42" s="126" t="s">
        <v>769</v>
      </c>
      <c r="H42" s="305">
        <v>2942925</v>
      </c>
      <c r="J42" s="8"/>
    </row>
    <row r="43" spans="1:10" ht="29.25" customHeight="1" x14ac:dyDescent="0.2">
      <c r="A43" s="82" t="s">
        <v>314</v>
      </c>
      <c r="B43" s="168"/>
      <c r="C43" s="168"/>
      <c r="D43" s="168"/>
      <c r="E43" s="168"/>
      <c r="F43" s="168"/>
      <c r="G43" s="168"/>
      <c r="H43" s="168"/>
      <c r="J43" s="8"/>
    </row>
    <row r="44" spans="1:10" ht="2.25" customHeight="1" x14ac:dyDescent="0.2">
      <c r="A44" s="168"/>
      <c r="B44" s="168"/>
      <c r="C44" s="168"/>
      <c r="D44" s="168"/>
      <c r="E44" s="168"/>
      <c r="F44" s="168"/>
      <c r="G44" s="168"/>
      <c r="H44" s="168"/>
      <c r="J44" s="8"/>
    </row>
    <row r="45" spans="1:10" ht="51" customHeight="1" x14ac:dyDescent="0.2">
      <c r="A45" s="510" t="s">
        <v>759</v>
      </c>
      <c r="B45" s="593"/>
      <c r="C45" s="593"/>
      <c r="D45" s="593"/>
      <c r="E45" s="593"/>
      <c r="F45" s="593"/>
      <c r="G45" s="593"/>
      <c r="H45" s="593"/>
      <c r="J45" s="8"/>
    </row>
    <row r="46" spans="1:10" ht="3" customHeight="1" x14ac:dyDescent="0.2">
      <c r="A46" s="159"/>
      <c r="B46" s="167"/>
      <c r="C46" s="167"/>
      <c r="D46" s="167"/>
      <c r="E46" s="167"/>
      <c r="F46" s="167"/>
      <c r="G46" s="167"/>
      <c r="H46" s="167"/>
      <c r="J46" s="8"/>
    </row>
    <row r="47" spans="1:10" ht="26.1" customHeight="1" x14ac:dyDescent="0.2">
      <c r="A47" s="221" t="s">
        <v>429</v>
      </c>
      <c r="B47" s="221"/>
      <c r="D47" s="221" t="s">
        <v>773</v>
      </c>
      <c r="E47" s="221"/>
      <c r="F47" s="221"/>
      <c r="G47" s="221"/>
      <c r="H47" s="221"/>
    </row>
    <row r="48" spans="1:10" ht="26.1" customHeight="1" x14ac:dyDescent="0.2">
      <c r="A48" s="221" t="s">
        <v>420</v>
      </c>
      <c r="B48" s="221"/>
      <c r="D48" s="221" t="s">
        <v>741</v>
      </c>
      <c r="E48" s="221"/>
      <c r="F48" s="221"/>
      <c r="G48" s="221"/>
      <c r="H48" s="221"/>
    </row>
    <row r="49" spans="1:8" ht="26.1" customHeight="1" x14ac:dyDescent="0.2">
      <c r="A49" s="221" t="s">
        <v>420</v>
      </c>
      <c r="B49" s="221"/>
      <c r="D49" s="221" t="s">
        <v>742</v>
      </c>
      <c r="E49" s="221"/>
      <c r="F49" s="221"/>
      <c r="G49" s="221"/>
      <c r="H49" s="221"/>
    </row>
    <row r="50" spans="1:8" ht="26.1" customHeight="1" x14ac:dyDescent="0.2">
      <c r="A50" s="221" t="s">
        <v>420</v>
      </c>
      <c r="B50" s="221"/>
      <c r="D50" s="221" t="s">
        <v>764</v>
      </c>
      <c r="E50" s="221"/>
      <c r="F50" s="221"/>
      <c r="G50" s="221"/>
      <c r="H50" s="221"/>
    </row>
    <row r="51" spans="1:8" ht="1.5" customHeight="1" x14ac:dyDescent="0.2">
      <c r="A51" s="159"/>
      <c r="B51" s="159"/>
      <c r="C51" s="159"/>
      <c r="D51" s="159"/>
      <c r="E51" s="159"/>
      <c r="F51" s="159"/>
      <c r="G51" s="159"/>
      <c r="H51" s="159"/>
    </row>
    <row r="52" spans="1:8" ht="55.5" customHeight="1" x14ac:dyDescent="0.35">
      <c r="A52" s="601" t="s">
        <v>774</v>
      </c>
      <c r="B52" s="602"/>
      <c r="C52" s="602"/>
      <c r="D52" s="602"/>
      <c r="E52" s="602"/>
      <c r="F52" s="602"/>
      <c r="G52" s="602"/>
      <c r="H52" s="602"/>
    </row>
    <row r="53" spans="1:8" ht="11.25" customHeight="1" x14ac:dyDescent="0.35">
      <c r="A53" s="152"/>
      <c r="B53" s="152"/>
      <c r="C53" s="152"/>
      <c r="D53" s="152"/>
      <c r="E53" s="152"/>
      <c r="F53" s="152"/>
      <c r="G53" s="152"/>
      <c r="H53" s="152"/>
    </row>
    <row r="54" spans="1:8" ht="50.25" customHeight="1" x14ac:dyDescent="0.35">
      <c r="A54" s="565" t="s">
        <v>775</v>
      </c>
      <c r="B54" s="565"/>
      <c r="C54" s="565"/>
      <c r="D54" s="565"/>
      <c r="E54" s="565"/>
      <c r="F54" s="565"/>
      <c r="G54" s="565"/>
      <c r="H54" s="565"/>
    </row>
    <row r="55" spans="1:8" ht="11.25" hidden="1" customHeight="1" x14ac:dyDescent="0.35">
      <c r="A55" s="152"/>
      <c r="B55" s="152"/>
      <c r="C55" s="152"/>
      <c r="D55" s="152"/>
      <c r="E55" s="152"/>
      <c r="F55" s="152"/>
      <c r="G55" s="152"/>
      <c r="H55" s="152"/>
    </row>
    <row r="56" spans="1:8" ht="54" hidden="1" customHeight="1" x14ac:dyDescent="0.2">
      <c r="A56" s="510"/>
      <c r="B56" s="510"/>
      <c r="C56" s="510"/>
      <c r="D56" s="510"/>
      <c r="E56" s="510"/>
      <c r="F56" s="510"/>
      <c r="G56" s="510"/>
      <c r="H56" s="510"/>
    </row>
    <row r="57" spans="1:8" ht="11.25" hidden="1" customHeight="1" x14ac:dyDescent="0.2">
      <c r="A57" s="159"/>
      <c r="B57" s="159"/>
      <c r="C57" s="159"/>
      <c r="D57" s="159"/>
      <c r="E57" s="159"/>
      <c r="F57" s="159"/>
      <c r="G57" s="159"/>
      <c r="H57" s="159"/>
    </row>
    <row r="58" spans="1:8" ht="57" customHeight="1" x14ac:dyDescent="0.35">
      <c r="A58" s="565" t="s">
        <v>472</v>
      </c>
      <c r="B58" s="565"/>
      <c r="C58" s="565"/>
      <c r="D58" s="565"/>
      <c r="E58" s="565"/>
      <c r="F58" s="565"/>
      <c r="G58" s="565"/>
      <c r="H58" s="565"/>
    </row>
    <row r="59" spans="1:8" ht="10.9" customHeight="1" x14ac:dyDescent="0.35">
      <c r="A59" s="152"/>
      <c r="B59" s="152"/>
      <c r="C59" s="152"/>
      <c r="D59" s="152"/>
      <c r="E59" s="152"/>
      <c r="F59" s="152"/>
      <c r="G59" s="152"/>
      <c r="H59" s="152"/>
    </row>
    <row r="60" spans="1:8" ht="26.1" customHeight="1" x14ac:dyDescent="0.2">
      <c r="A60" s="550" t="s">
        <v>473</v>
      </c>
      <c r="B60" s="550"/>
      <c r="C60" s="550"/>
      <c r="D60" s="550"/>
      <c r="E60" s="550"/>
      <c r="F60" s="550"/>
      <c r="G60" s="550"/>
      <c r="H60" s="550"/>
    </row>
    <row r="61" spans="1:8" ht="57.75" customHeight="1" x14ac:dyDescent="0.2">
      <c r="A61" s="550"/>
      <c r="B61" s="550"/>
      <c r="C61" s="550"/>
      <c r="D61" s="550"/>
      <c r="E61" s="550"/>
      <c r="F61" s="550"/>
      <c r="G61" s="550"/>
      <c r="H61" s="550"/>
    </row>
    <row r="62" spans="1:8" ht="36.75" customHeight="1" x14ac:dyDescent="0.2">
      <c r="A62" s="533" t="s">
        <v>430</v>
      </c>
      <c r="B62" s="510"/>
      <c r="C62" s="510"/>
      <c r="D62" s="510"/>
      <c r="E62" s="510"/>
      <c r="F62" s="510"/>
      <c r="G62" s="510"/>
      <c r="H62" s="510"/>
    </row>
    <row r="63" spans="1:8" ht="26.1" customHeight="1" x14ac:dyDescent="0.35">
      <c r="A63" s="560"/>
      <c r="B63" s="560"/>
      <c r="C63" s="560"/>
      <c r="D63" s="560"/>
      <c r="E63" s="560"/>
      <c r="F63" s="560"/>
      <c r="G63" s="560"/>
      <c r="H63" s="560"/>
    </row>
    <row r="64" spans="1:8" ht="26.1" customHeight="1" x14ac:dyDescent="0.35">
      <c r="A64" s="560"/>
      <c r="B64" s="560"/>
      <c r="C64" s="560"/>
      <c r="D64" s="560"/>
      <c r="E64" s="560"/>
      <c r="F64" s="560"/>
      <c r="G64" s="560"/>
      <c r="H64" s="560"/>
    </row>
    <row r="65" spans="1:8" ht="26.1" customHeight="1" x14ac:dyDescent="0.35">
      <c r="A65" s="560"/>
      <c r="B65" s="560"/>
      <c r="C65" s="560"/>
      <c r="D65" s="560"/>
      <c r="E65" s="560"/>
      <c r="F65" s="560"/>
      <c r="G65" s="560"/>
      <c r="H65" s="560"/>
    </row>
    <row r="66" spans="1:8" ht="26.1" customHeight="1" x14ac:dyDescent="0.35">
      <c r="A66" s="560"/>
      <c r="B66" s="560"/>
      <c r="C66" s="560"/>
      <c r="D66" s="560"/>
      <c r="E66" s="560"/>
      <c r="F66" s="560"/>
      <c r="G66" s="560"/>
      <c r="H66" s="560"/>
    </row>
    <row r="67" spans="1:8" ht="26.1" customHeight="1" x14ac:dyDescent="0.35">
      <c r="A67" s="560"/>
      <c r="B67" s="560"/>
      <c r="C67" s="560"/>
      <c r="D67" s="560"/>
      <c r="E67" s="560"/>
      <c r="F67" s="560"/>
      <c r="G67" s="560"/>
      <c r="H67" s="560"/>
    </row>
    <row r="68" spans="1:8" ht="26.1" customHeight="1" x14ac:dyDescent="0.35">
      <c r="A68" s="560"/>
      <c r="B68" s="560"/>
      <c r="C68" s="560"/>
      <c r="D68" s="560"/>
      <c r="E68" s="560"/>
      <c r="F68" s="560"/>
      <c r="G68" s="560"/>
      <c r="H68" s="560"/>
    </row>
    <row r="69" spans="1:8" ht="26.1" customHeight="1" x14ac:dyDescent="0.35">
      <c r="A69" s="560"/>
      <c r="B69" s="560"/>
      <c r="C69" s="560"/>
      <c r="D69" s="560"/>
      <c r="E69" s="560"/>
      <c r="F69" s="560"/>
      <c r="G69" s="560"/>
      <c r="H69" s="560"/>
    </row>
    <row r="70" spans="1:8" ht="26.1" customHeight="1" x14ac:dyDescent="0.35">
      <c r="A70" s="560"/>
      <c r="B70" s="560"/>
      <c r="C70" s="560"/>
      <c r="D70" s="560"/>
      <c r="E70" s="560"/>
      <c r="F70" s="560"/>
      <c r="G70" s="560"/>
      <c r="H70" s="560"/>
    </row>
    <row r="71" spans="1:8" ht="26.1" customHeight="1" x14ac:dyDescent="0.35">
      <c r="A71" s="560"/>
      <c r="B71" s="560"/>
      <c r="C71" s="560"/>
      <c r="D71" s="560"/>
      <c r="E71" s="560"/>
      <c r="F71" s="560"/>
      <c r="G71" s="560"/>
      <c r="H71" s="560"/>
    </row>
    <row r="72" spans="1:8" ht="26.1" customHeight="1" x14ac:dyDescent="0.35">
      <c r="A72" s="560"/>
      <c r="B72" s="560"/>
      <c r="C72" s="560"/>
      <c r="D72" s="560"/>
      <c r="E72" s="560"/>
      <c r="F72" s="560"/>
      <c r="G72" s="560"/>
      <c r="H72" s="560"/>
    </row>
    <row r="73" spans="1:8" ht="26.1" customHeight="1" x14ac:dyDescent="0.35">
      <c r="A73" s="560"/>
      <c r="B73" s="560"/>
      <c r="C73" s="560"/>
      <c r="D73" s="560"/>
      <c r="E73" s="560"/>
      <c r="F73" s="560"/>
      <c r="G73" s="560"/>
      <c r="H73" s="560"/>
    </row>
    <row r="74" spans="1:8" ht="26.1" customHeight="1" x14ac:dyDescent="0.35">
      <c r="A74" s="560"/>
      <c r="B74" s="560"/>
      <c r="C74" s="560"/>
      <c r="D74" s="560"/>
      <c r="E74" s="560"/>
      <c r="F74" s="560"/>
      <c r="G74" s="560"/>
      <c r="H74" s="560"/>
    </row>
    <row r="75" spans="1:8" ht="26.1" customHeight="1" x14ac:dyDescent="0.35">
      <c r="A75" s="560"/>
      <c r="B75" s="560"/>
      <c r="C75" s="560"/>
      <c r="D75" s="560"/>
      <c r="E75" s="560"/>
      <c r="F75" s="560"/>
      <c r="G75" s="560"/>
      <c r="H75" s="560"/>
    </row>
    <row r="76" spans="1:8" ht="26.1" customHeight="1" x14ac:dyDescent="0.35">
      <c r="A76" s="560"/>
      <c r="B76" s="560"/>
      <c r="C76" s="560"/>
      <c r="D76" s="560"/>
      <c r="E76" s="560"/>
      <c r="F76" s="560"/>
      <c r="G76" s="560"/>
      <c r="H76" s="560"/>
    </row>
    <row r="77" spans="1:8" ht="26.1" customHeight="1" x14ac:dyDescent="0.35">
      <c r="A77" s="560"/>
      <c r="B77" s="560"/>
      <c r="C77" s="560"/>
      <c r="D77" s="560"/>
      <c r="E77" s="560"/>
      <c r="F77" s="560"/>
      <c r="G77" s="560"/>
      <c r="H77" s="560"/>
    </row>
    <row r="78" spans="1:8" ht="26.1" customHeight="1" x14ac:dyDescent="0.35">
      <c r="A78" s="560"/>
      <c r="B78" s="560"/>
      <c r="C78" s="560"/>
      <c r="D78" s="560"/>
      <c r="E78" s="560"/>
      <c r="F78" s="560"/>
      <c r="G78" s="560"/>
      <c r="H78" s="560"/>
    </row>
    <row r="79" spans="1:8" ht="26.1" customHeight="1" x14ac:dyDescent="0.35">
      <c r="A79" s="560"/>
      <c r="B79" s="560"/>
      <c r="C79" s="560"/>
      <c r="D79" s="560"/>
      <c r="E79" s="560"/>
      <c r="F79" s="560"/>
      <c r="G79" s="560"/>
      <c r="H79" s="560"/>
    </row>
    <row r="80" spans="1:8" ht="26.1" customHeight="1" x14ac:dyDescent="0.35">
      <c r="A80" s="560"/>
      <c r="B80" s="560"/>
      <c r="C80" s="560"/>
      <c r="D80" s="560"/>
      <c r="E80" s="560"/>
      <c r="F80" s="560"/>
      <c r="G80" s="560"/>
      <c r="H80" s="560"/>
    </row>
    <row r="81" spans="1:8" ht="26.1" customHeight="1" x14ac:dyDescent="0.35">
      <c r="A81" s="560"/>
      <c r="B81" s="560"/>
      <c r="C81" s="560"/>
      <c r="D81" s="560"/>
      <c r="E81" s="560"/>
      <c r="F81" s="560"/>
      <c r="G81" s="560"/>
      <c r="H81" s="560"/>
    </row>
    <row r="82" spans="1:8" ht="26.1" customHeight="1" x14ac:dyDescent="0.2"/>
    <row r="83" spans="1:8" ht="26.1" customHeight="1" x14ac:dyDescent="0.2"/>
    <row r="84" spans="1:8" ht="26.1" customHeight="1" x14ac:dyDescent="0.2"/>
    <row r="294" spans="1:1" x14ac:dyDescent="0.2">
      <c r="A294" s="8"/>
    </row>
    <row r="295" spans="1:1" x14ac:dyDescent="0.2">
      <c r="A295" s="8"/>
    </row>
    <row r="296" spans="1:1" x14ac:dyDescent="0.2">
      <c r="A296" s="566"/>
    </row>
    <row r="297" spans="1:1" x14ac:dyDescent="0.2">
      <c r="A297" s="566"/>
    </row>
    <row r="298" spans="1:1" x14ac:dyDescent="0.2">
      <c r="A298" s="27"/>
    </row>
    <row r="299" spans="1:1" ht="18" x14ac:dyDescent="0.2">
      <c r="A299" s="62"/>
    </row>
    <row r="300" spans="1:1" ht="18" x14ac:dyDescent="0.2">
      <c r="A300" s="62"/>
    </row>
    <row r="301" spans="1:1" ht="18" x14ac:dyDescent="0.2">
      <c r="A301" s="62"/>
    </row>
    <row r="302" spans="1:1" ht="18" x14ac:dyDescent="0.2">
      <c r="A302" s="62"/>
    </row>
    <row r="303" spans="1:1" ht="18" x14ac:dyDescent="0.2">
      <c r="A303" s="62"/>
    </row>
    <row r="304" spans="1:1" ht="18" x14ac:dyDescent="0.2">
      <c r="A304" s="62"/>
    </row>
    <row r="305" spans="1:1" ht="18" x14ac:dyDescent="0.2">
      <c r="A305" s="62"/>
    </row>
    <row r="306" spans="1:1" ht="18" x14ac:dyDescent="0.2">
      <c r="A306" s="62"/>
    </row>
    <row r="307" spans="1:1" ht="18" x14ac:dyDescent="0.2">
      <c r="A307" s="62"/>
    </row>
    <row r="308" spans="1:1" ht="18" x14ac:dyDescent="0.2">
      <c r="A308" s="62"/>
    </row>
    <row r="309" spans="1:1" ht="18" x14ac:dyDescent="0.2">
      <c r="A309" s="62"/>
    </row>
    <row r="310" spans="1:1" ht="18" x14ac:dyDescent="0.2">
      <c r="A310" s="62"/>
    </row>
    <row r="311" spans="1:1" ht="18" x14ac:dyDescent="0.2">
      <c r="A311" s="62"/>
    </row>
    <row r="312" spans="1:1" ht="18" x14ac:dyDescent="0.2">
      <c r="A312" s="62"/>
    </row>
    <row r="313" spans="1:1" ht="18" x14ac:dyDescent="0.2">
      <c r="A313" s="62"/>
    </row>
    <row r="314" spans="1:1" ht="18" x14ac:dyDescent="0.2">
      <c r="A314" s="62"/>
    </row>
    <row r="315" spans="1:1" ht="18" x14ac:dyDescent="0.2">
      <c r="A315" s="62"/>
    </row>
    <row r="316" spans="1:1" ht="18" x14ac:dyDescent="0.2">
      <c r="A316" s="62"/>
    </row>
    <row r="317" spans="1:1" ht="18" x14ac:dyDescent="0.2">
      <c r="A317" s="62"/>
    </row>
    <row r="318" spans="1:1" ht="18" x14ac:dyDescent="0.2">
      <c r="A318" s="62"/>
    </row>
    <row r="319" spans="1:1" ht="18" x14ac:dyDescent="0.2">
      <c r="A319" s="62"/>
    </row>
    <row r="320" spans="1:1" ht="18" x14ac:dyDescent="0.2">
      <c r="A320" s="62"/>
    </row>
    <row r="321" spans="1:1" ht="18" x14ac:dyDescent="0.2">
      <c r="A321" s="62"/>
    </row>
    <row r="322" spans="1:1" ht="18" x14ac:dyDescent="0.2">
      <c r="A322" s="62"/>
    </row>
    <row r="323" spans="1:1" ht="18" x14ac:dyDescent="0.2">
      <c r="A323" s="62"/>
    </row>
    <row r="324" spans="1:1" x14ac:dyDescent="0.2">
      <c r="A324" s="8"/>
    </row>
    <row r="325" spans="1:1" x14ac:dyDescent="0.2">
      <c r="A325" s="8"/>
    </row>
    <row r="326" spans="1:1" x14ac:dyDescent="0.2">
      <c r="A326" s="8"/>
    </row>
    <row r="327" spans="1:1" x14ac:dyDescent="0.2">
      <c r="A327" s="8"/>
    </row>
    <row r="328" spans="1:1" x14ac:dyDescent="0.2">
      <c r="A328" s="8"/>
    </row>
    <row r="329" spans="1:1" x14ac:dyDescent="0.2">
      <c r="A329" s="8"/>
    </row>
    <row r="330" spans="1:1" x14ac:dyDescent="0.2">
      <c r="A330" s="8"/>
    </row>
    <row r="331" spans="1:1" x14ac:dyDescent="0.2">
      <c r="A331" s="8"/>
    </row>
    <row r="332" spans="1:1" x14ac:dyDescent="0.2">
      <c r="A332" s="8"/>
    </row>
    <row r="333" spans="1:1" x14ac:dyDescent="0.2">
      <c r="A333" s="8"/>
    </row>
    <row r="334" spans="1:1" x14ac:dyDescent="0.2">
      <c r="A334" s="8"/>
    </row>
    <row r="335" spans="1:1" x14ac:dyDescent="0.2">
      <c r="A335" s="8"/>
    </row>
    <row r="336" spans="1:1" x14ac:dyDescent="0.2">
      <c r="A336" s="8"/>
    </row>
    <row r="337" spans="1:1" x14ac:dyDescent="0.2">
      <c r="A337" s="8"/>
    </row>
    <row r="338" spans="1:1" x14ac:dyDescent="0.2">
      <c r="A338" s="8"/>
    </row>
    <row r="339" spans="1:1" x14ac:dyDescent="0.2">
      <c r="A339" s="8"/>
    </row>
    <row r="340" spans="1:1" x14ac:dyDescent="0.2">
      <c r="A340" s="8"/>
    </row>
    <row r="341" spans="1:1" x14ac:dyDescent="0.2">
      <c r="A341" s="8"/>
    </row>
    <row r="342" spans="1:1" x14ac:dyDescent="0.2">
      <c r="A342" s="8"/>
    </row>
    <row r="343" spans="1:1" x14ac:dyDescent="0.2">
      <c r="A343" s="8"/>
    </row>
    <row r="344" spans="1:1" x14ac:dyDescent="0.2">
      <c r="A344" s="8"/>
    </row>
    <row r="345" spans="1:1" x14ac:dyDescent="0.2">
      <c r="A345" s="8"/>
    </row>
    <row r="346" spans="1:1" x14ac:dyDescent="0.2">
      <c r="A346" s="8"/>
    </row>
    <row r="347" spans="1:1" x14ac:dyDescent="0.2">
      <c r="A347" s="8"/>
    </row>
    <row r="348" spans="1:1" x14ac:dyDescent="0.2">
      <c r="A348" s="8"/>
    </row>
    <row r="349" spans="1:1" x14ac:dyDescent="0.2">
      <c r="A349" s="8"/>
    </row>
    <row r="350" spans="1:1" x14ac:dyDescent="0.2">
      <c r="A350" s="8"/>
    </row>
    <row r="351" spans="1:1" x14ac:dyDescent="0.2">
      <c r="A351" s="8"/>
    </row>
    <row r="352" spans="1:1" x14ac:dyDescent="0.2">
      <c r="A352" s="8"/>
    </row>
    <row r="353" spans="1:1" x14ac:dyDescent="0.2">
      <c r="A353" s="8"/>
    </row>
    <row r="354" spans="1:1" x14ac:dyDescent="0.2">
      <c r="A354" s="8"/>
    </row>
    <row r="355" spans="1:1" x14ac:dyDescent="0.2">
      <c r="A355" s="8"/>
    </row>
    <row r="356" spans="1:1" x14ac:dyDescent="0.2">
      <c r="A356" s="8"/>
    </row>
    <row r="357" spans="1:1" x14ac:dyDescent="0.2">
      <c r="A357" s="8"/>
    </row>
    <row r="358" spans="1:1" x14ac:dyDescent="0.2">
      <c r="A358" s="8"/>
    </row>
    <row r="359" spans="1:1" x14ac:dyDescent="0.2">
      <c r="A359" s="8"/>
    </row>
    <row r="360" spans="1:1" x14ac:dyDescent="0.2">
      <c r="A360" s="8"/>
    </row>
    <row r="361" spans="1:1" x14ac:dyDescent="0.2">
      <c r="A361" s="8"/>
    </row>
    <row r="362" spans="1:1" x14ac:dyDescent="0.2">
      <c r="A362" s="8"/>
    </row>
    <row r="363" spans="1:1" x14ac:dyDescent="0.2">
      <c r="A363" s="8"/>
    </row>
    <row r="364" spans="1:1" x14ac:dyDescent="0.2">
      <c r="A364" s="8"/>
    </row>
    <row r="365" spans="1:1" x14ac:dyDescent="0.2">
      <c r="A365" s="8"/>
    </row>
    <row r="366" spans="1:1" x14ac:dyDescent="0.2">
      <c r="A366" s="8"/>
    </row>
    <row r="367" spans="1:1" x14ac:dyDescent="0.2">
      <c r="A367" s="8"/>
    </row>
    <row r="368" spans="1:1" x14ac:dyDescent="0.2">
      <c r="A368" s="8"/>
    </row>
    <row r="369" spans="1:1" x14ac:dyDescent="0.2">
      <c r="A369" s="8"/>
    </row>
    <row r="370" spans="1:1" x14ac:dyDescent="0.2">
      <c r="A370" s="8"/>
    </row>
    <row r="371" spans="1:1" x14ac:dyDescent="0.2">
      <c r="A371" s="8"/>
    </row>
    <row r="372" spans="1:1" x14ac:dyDescent="0.2">
      <c r="A372" s="8"/>
    </row>
    <row r="373" spans="1:1" x14ac:dyDescent="0.2">
      <c r="A373" s="8"/>
    </row>
    <row r="374" spans="1:1" x14ac:dyDescent="0.2">
      <c r="A374" s="8"/>
    </row>
    <row r="375" spans="1:1" x14ac:dyDescent="0.2">
      <c r="A375" s="8"/>
    </row>
    <row r="376" spans="1:1" x14ac:dyDescent="0.2">
      <c r="A376" s="8"/>
    </row>
    <row r="377" spans="1:1" x14ac:dyDescent="0.2">
      <c r="A377" s="8"/>
    </row>
    <row r="378" spans="1:1" x14ac:dyDescent="0.2">
      <c r="A378" s="8"/>
    </row>
    <row r="379" spans="1:1" x14ac:dyDescent="0.2">
      <c r="A379" s="8"/>
    </row>
    <row r="380" spans="1:1" x14ac:dyDescent="0.2">
      <c r="A380" s="8"/>
    </row>
    <row r="381" spans="1:1" x14ac:dyDescent="0.2">
      <c r="A381" s="8"/>
    </row>
    <row r="382" spans="1:1" x14ac:dyDescent="0.2">
      <c r="A382" s="8"/>
    </row>
    <row r="383" spans="1:1" x14ac:dyDescent="0.2">
      <c r="A383" s="8"/>
    </row>
    <row r="384" spans="1:1" x14ac:dyDescent="0.2">
      <c r="A384" s="8"/>
    </row>
    <row r="385" spans="1:1" x14ac:dyDescent="0.2">
      <c r="A385" s="8"/>
    </row>
    <row r="386" spans="1:1" x14ac:dyDescent="0.2">
      <c r="A386" s="8"/>
    </row>
    <row r="387" spans="1:1" x14ac:dyDescent="0.2">
      <c r="A387" s="8"/>
    </row>
    <row r="388" spans="1:1" x14ac:dyDescent="0.2">
      <c r="A388" s="8"/>
    </row>
    <row r="389" spans="1:1" x14ac:dyDescent="0.2">
      <c r="A389" s="8"/>
    </row>
    <row r="390" spans="1:1" x14ac:dyDescent="0.2">
      <c r="A390" s="8"/>
    </row>
    <row r="391" spans="1:1" x14ac:dyDescent="0.2">
      <c r="A391" s="8"/>
    </row>
    <row r="392" spans="1:1" x14ac:dyDescent="0.2">
      <c r="A392" s="8"/>
    </row>
    <row r="393" spans="1:1" x14ac:dyDescent="0.2">
      <c r="A393" s="8"/>
    </row>
    <row r="394" spans="1:1" x14ac:dyDescent="0.2">
      <c r="A394" s="8"/>
    </row>
    <row r="395" spans="1:1" x14ac:dyDescent="0.2">
      <c r="A395" s="8"/>
    </row>
    <row r="396" spans="1:1" x14ac:dyDescent="0.2">
      <c r="A396" s="8"/>
    </row>
    <row r="397" spans="1:1" x14ac:dyDescent="0.2">
      <c r="A397" s="8"/>
    </row>
    <row r="398" spans="1:1" x14ac:dyDescent="0.2">
      <c r="A398" s="8"/>
    </row>
    <row r="399" spans="1:1" x14ac:dyDescent="0.2">
      <c r="A399" s="8"/>
    </row>
    <row r="400" spans="1:1" x14ac:dyDescent="0.2">
      <c r="A400" s="8"/>
    </row>
    <row r="401" spans="1:1" x14ac:dyDescent="0.2">
      <c r="A401" s="8"/>
    </row>
    <row r="402" spans="1:1" x14ac:dyDescent="0.2">
      <c r="A402" s="8"/>
    </row>
    <row r="403" spans="1:1" x14ac:dyDescent="0.2">
      <c r="A403" s="8"/>
    </row>
    <row r="404" spans="1:1" x14ac:dyDescent="0.2">
      <c r="A404" s="8"/>
    </row>
    <row r="405" spans="1:1" x14ac:dyDescent="0.2">
      <c r="A405" s="8"/>
    </row>
    <row r="406" spans="1:1" x14ac:dyDescent="0.2">
      <c r="A406" s="8"/>
    </row>
    <row r="407" spans="1:1" x14ac:dyDescent="0.2">
      <c r="A407" s="8"/>
    </row>
    <row r="408" spans="1:1" x14ac:dyDescent="0.2">
      <c r="A408" s="8"/>
    </row>
    <row r="409" spans="1:1" x14ac:dyDescent="0.2">
      <c r="A409" s="8"/>
    </row>
    <row r="410" spans="1:1" x14ac:dyDescent="0.2">
      <c r="A410" s="8"/>
    </row>
    <row r="411" spans="1:1" x14ac:dyDescent="0.2">
      <c r="A411" s="8"/>
    </row>
    <row r="412" spans="1:1" x14ac:dyDescent="0.2">
      <c r="A412" s="8"/>
    </row>
    <row r="413" spans="1:1" x14ac:dyDescent="0.2">
      <c r="A413" s="8"/>
    </row>
    <row r="414" spans="1:1" x14ac:dyDescent="0.2">
      <c r="A414" s="8"/>
    </row>
    <row r="415" spans="1:1" x14ac:dyDescent="0.2">
      <c r="A415" s="8"/>
    </row>
    <row r="416" spans="1:1" x14ac:dyDescent="0.2">
      <c r="A416" s="8"/>
    </row>
    <row r="417" spans="1:1" x14ac:dyDescent="0.2">
      <c r="A417" s="8"/>
    </row>
    <row r="418" spans="1:1" x14ac:dyDescent="0.2">
      <c r="A418" s="8"/>
    </row>
    <row r="419" spans="1:1" x14ac:dyDescent="0.2">
      <c r="A419" s="8"/>
    </row>
    <row r="420" spans="1:1" x14ac:dyDescent="0.2">
      <c r="A420" s="8"/>
    </row>
    <row r="421" spans="1:1" x14ac:dyDescent="0.2">
      <c r="A421" s="8"/>
    </row>
    <row r="422" spans="1:1" x14ac:dyDescent="0.2">
      <c r="A422" s="8"/>
    </row>
    <row r="423" spans="1:1" x14ac:dyDescent="0.2">
      <c r="A423" s="8"/>
    </row>
    <row r="424" spans="1:1" x14ac:dyDescent="0.2">
      <c r="A424" s="8"/>
    </row>
    <row r="425" spans="1:1" x14ac:dyDescent="0.2">
      <c r="A425" s="8"/>
    </row>
    <row r="426" spans="1:1" x14ac:dyDescent="0.2">
      <c r="A426" s="8"/>
    </row>
    <row r="427" spans="1:1" x14ac:dyDescent="0.2">
      <c r="A427" s="8"/>
    </row>
    <row r="428" spans="1:1" x14ac:dyDescent="0.2">
      <c r="A428" s="8"/>
    </row>
    <row r="429" spans="1:1" x14ac:dyDescent="0.2">
      <c r="A429" s="8"/>
    </row>
    <row r="430" spans="1:1" x14ac:dyDescent="0.2">
      <c r="A430" s="8"/>
    </row>
    <row r="431" spans="1:1" x14ac:dyDescent="0.2">
      <c r="A431" s="8"/>
    </row>
    <row r="432" spans="1:1" x14ac:dyDescent="0.2">
      <c r="A432" s="8"/>
    </row>
    <row r="433" spans="1:1" x14ac:dyDescent="0.2">
      <c r="A433" s="8"/>
    </row>
    <row r="434" spans="1:1" x14ac:dyDescent="0.2">
      <c r="A434" s="8"/>
    </row>
    <row r="435" spans="1:1" x14ac:dyDescent="0.2">
      <c r="A435" s="8"/>
    </row>
    <row r="436" spans="1:1" x14ac:dyDescent="0.2">
      <c r="A436" s="8"/>
    </row>
    <row r="437" spans="1:1" x14ac:dyDescent="0.2">
      <c r="A437" s="8"/>
    </row>
    <row r="438" spans="1:1" x14ac:dyDescent="0.2">
      <c r="A438" s="8"/>
    </row>
    <row r="439" spans="1:1" x14ac:dyDescent="0.2">
      <c r="A439" s="8"/>
    </row>
    <row r="440" spans="1:1" x14ac:dyDescent="0.2">
      <c r="A440" s="8"/>
    </row>
    <row r="441" spans="1:1" x14ac:dyDescent="0.2">
      <c r="A441" s="8"/>
    </row>
    <row r="442" spans="1:1" x14ac:dyDescent="0.2">
      <c r="A442" s="8"/>
    </row>
    <row r="443" spans="1:1" x14ac:dyDescent="0.2">
      <c r="A443" s="8"/>
    </row>
    <row r="444" spans="1:1" x14ac:dyDescent="0.2">
      <c r="A444" s="8"/>
    </row>
    <row r="445" spans="1:1" x14ac:dyDescent="0.2">
      <c r="A445" s="8"/>
    </row>
    <row r="446" spans="1:1" x14ac:dyDescent="0.2">
      <c r="A446" s="8"/>
    </row>
    <row r="447" spans="1:1" x14ac:dyDescent="0.2">
      <c r="A447" s="8"/>
    </row>
    <row r="448" spans="1:1" x14ac:dyDescent="0.2">
      <c r="A448" s="8"/>
    </row>
    <row r="449" spans="1:1" x14ac:dyDescent="0.2">
      <c r="A449" s="8"/>
    </row>
    <row r="450" spans="1:1" x14ac:dyDescent="0.2">
      <c r="A450" s="8"/>
    </row>
    <row r="451" spans="1:1" x14ac:dyDescent="0.2">
      <c r="A451" s="8"/>
    </row>
    <row r="452" spans="1:1" x14ac:dyDescent="0.2">
      <c r="A452" s="8"/>
    </row>
    <row r="453" spans="1:1" x14ac:dyDescent="0.2">
      <c r="A453" s="8"/>
    </row>
    <row r="454" spans="1:1" x14ac:dyDescent="0.2">
      <c r="A454" s="8"/>
    </row>
    <row r="455" spans="1:1" x14ac:dyDescent="0.2">
      <c r="A455" s="8"/>
    </row>
    <row r="456" spans="1:1" x14ac:dyDescent="0.2">
      <c r="A456" s="8"/>
    </row>
    <row r="457" spans="1:1" x14ac:dyDescent="0.2">
      <c r="A457" s="8"/>
    </row>
    <row r="458" spans="1:1" x14ac:dyDescent="0.2">
      <c r="A458" s="8"/>
    </row>
    <row r="459" spans="1:1" x14ac:dyDescent="0.2">
      <c r="A459" s="8"/>
    </row>
    <row r="460" spans="1:1" x14ac:dyDescent="0.2">
      <c r="A460" s="8"/>
    </row>
    <row r="461" spans="1:1" x14ac:dyDescent="0.2">
      <c r="A461" s="8"/>
    </row>
    <row r="462" spans="1:1" x14ac:dyDescent="0.2">
      <c r="A462" s="8"/>
    </row>
    <row r="463" spans="1:1" x14ac:dyDescent="0.2">
      <c r="A463" s="8"/>
    </row>
    <row r="464" spans="1:1" x14ac:dyDescent="0.2">
      <c r="A464" s="8"/>
    </row>
    <row r="465" spans="1:1" x14ac:dyDescent="0.2">
      <c r="A465" s="8"/>
    </row>
    <row r="466" spans="1:1" x14ac:dyDescent="0.2">
      <c r="A466" s="8"/>
    </row>
    <row r="467" spans="1:1" x14ac:dyDescent="0.2">
      <c r="A467" s="8"/>
    </row>
    <row r="468" spans="1:1" x14ac:dyDescent="0.2">
      <c r="A468" s="8"/>
    </row>
    <row r="469" spans="1:1" x14ac:dyDescent="0.2">
      <c r="A469" s="8"/>
    </row>
    <row r="470" spans="1:1" x14ac:dyDescent="0.2">
      <c r="A470" s="8"/>
    </row>
    <row r="471" spans="1:1" x14ac:dyDescent="0.2">
      <c r="A471" s="8"/>
    </row>
    <row r="472" spans="1:1" x14ac:dyDescent="0.2">
      <c r="A472" s="8"/>
    </row>
    <row r="473" spans="1:1" x14ac:dyDescent="0.2">
      <c r="A473" s="8"/>
    </row>
    <row r="474" spans="1:1" x14ac:dyDescent="0.2">
      <c r="A474" s="8"/>
    </row>
    <row r="475" spans="1:1" x14ac:dyDescent="0.2">
      <c r="A475" s="8"/>
    </row>
    <row r="476" spans="1:1" x14ac:dyDescent="0.2">
      <c r="A476" s="8"/>
    </row>
    <row r="477" spans="1:1" x14ac:dyDescent="0.2">
      <c r="A477" s="8"/>
    </row>
    <row r="478" spans="1:1" x14ac:dyDescent="0.2">
      <c r="A478" s="8"/>
    </row>
    <row r="479" spans="1:1" x14ac:dyDescent="0.2">
      <c r="A479" s="8"/>
    </row>
    <row r="480" spans="1:1" x14ac:dyDescent="0.2">
      <c r="A480" s="8"/>
    </row>
    <row r="481" spans="1:1" x14ac:dyDescent="0.2">
      <c r="A481" s="8"/>
    </row>
    <row r="482" spans="1:1" x14ac:dyDescent="0.2">
      <c r="A482" s="8"/>
    </row>
    <row r="483" spans="1:1" x14ac:dyDescent="0.2">
      <c r="A483" s="8"/>
    </row>
    <row r="484" spans="1:1" x14ac:dyDescent="0.2">
      <c r="A484" s="8"/>
    </row>
    <row r="485" spans="1:1" x14ac:dyDescent="0.2">
      <c r="A485" s="8"/>
    </row>
    <row r="486" spans="1:1" x14ac:dyDescent="0.2">
      <c r="A486" s="8"/>
    </row>
    <row r="487" spans="1:1" x14ac:dyDescent="0.2">
      <c r="A487" s="8"/>
    </row>
    <row r="488" spans="1:1" x14ac:dyDescent="0.2">
      <c r="A488" s="8"/>
    </row>
    <row r="489" spans="1:1" x14ac:dyDescent="0.2">
      <c r="A489" s="8"/>
    </row>
    <row r="490" spans="1:1" x14ac:dyDescent="0.2">
      <c r="A490" s="8"/>
    </row>
    <row r="491" spans="1:1" x14ac:dyDescent="0.2">
      <c r="A491" s="8"/>
    </row>
    <row r="492" spans="1:1" x14ac:dyDescent="0.2">
      <c r="A492" s="8"/>
    </row>
    <row r="493" spans="1:1" x14ac:dyDescent="0.2">
      <c r="A493" s="8"/>
    </row>
    <row r="494" spans="1:1" x14ac:dyDescent="0.2">
      <c r="A494" s="8"/>
    </row>
    <row r="495" spans="1:1" x14ac:dyDescent="0.2">
      <c r="A495" s="8"/>
    </row>
    <row r="496" spans="1:1" x14ac:dyDescent="0.2">
      <c r="A496" s="8"/>
    </row>
    <row r="497" spans="1:1" x14ac:dyDescent="0.2">
      <c r="A497" s="8"/>
    </row>
    <row r="498" spans="1:1" x14ac:dyDescent="0.2">
      <c r="A498" s="8"/>
    </row>
    <row r="499" spans="1:1" x14ac:dyDescent="0.2">
      <c r="A499" s="8"/>
    </row>
    <row r="500" spans="1:1" x14ac:dyDescent="0.2">
      <c r="A500" s="8"/>
    </row>
    <row r="501" spans="1:1" x14ac:dyDescent="0.2">
      <c r="A501" s="8"/>
    </row>
    <row r="502" spans="1:1" x14ac:dyDescent="0.2">
      <c r="A502" s="8"/>
    </row>
    <row r="503" spans="1:1" x14ac:dyDescent="0.2">
      <c r="A503" s="8"/>
    </row>
    <row r="504" spans="1:1" x14ac:dyDescent="0.2">
      <c r="A504" s="8"/>
    </row>
    <row r="505" spans="1:1" x14ac:dyDescent="0.2">
      <c r="A505" s="8"/>
    </row>
    <row r="506" spans="1:1" x14ac:dyDescent="0.2">
      <c r="A506" s="8"/>
    </row>
    <row r="507" spans="1:1" x14ac:dyDescent="0.2">
      <c r="A507" s="8"/>
    </row>
    <row r="508" spans="1:1" x14ac:dyDescent="0.2">
      <c r="A508" s="8"/>
    </row>
    <row r="509" spans="1:1" x14ac:dyDescent="0.2">
      <c r="A509" s="8"/>
    </row>
    <row r="510" spans="1:1" x14ac:dyDescent="0.2">
      <c r="A510" s="8"/>
    </row>
    <row r="511" spans="1:1" x14ac:dyDescent="0.2">
      <c r="A511" s="8"/>
    </row>
    <row r="512" spans="1:1" x14ac:dyDescent="0.2">
      <c r="A512" s="8"/>
    </row>
    <row r="513" spans="1:1" x14ac:dyDescent="0.2">
      <c r="A513" s="8"/>
    </row>
    <row r="514" spans="1:1" x14ac:dyDescent="0.2">
      <c r="A514" s="8"/>
    </row>
    <row r="515" spans="1:1" x14ac:dyDescent="0.2">
      <c r="A515" s="8"/>
    </row>
    <row r="516" spans="1:1" x14ac:dyDescent="0.2">
      <c r="A516" s="8"/>
    </row>
    <row r="517" spans="1:1" x14ac:dyDescent="0.2">
      <c r="A517" s="8"/>
    </row>
    <row r="518" spans="1:1" x14ac:dyDescent="0.2">
      <c r="A518" s="8"/>
    </row>
    <row r="519" spans="1:1" x14ac:dyDescent="0.2">
      <c r="A519" s="8"/>
    </row>
    <row r="520" spans="1:1" x14ac:dyDescent="0.2">
      <c r="A520" s="8"/>
    </row>
    <row r="521" spans="1:1" x14ac:dyDescent="0.2">
      <c r="A521" s="8"/>
    </row>
    <row r="522" spans="1:1" x14ac:dyDescent="0.2">
      <c r="A522" s="8"/>
    </row>
    <row r="523" spans="1:1" x14ac:dyDescent="0.2">
      <c r="A523" s="8"/>
    </row>
    <row r="524" spans="1:1" x14ac:dyDescent="0.2">
      <c r="A524" s="8"/>
    </row>
    <row r="525" spans="1:1" x14ac:dyDescent="0.2">
      <c r="A525" s="8"/>
    </row>
    <row r="526" spans="1:1" x14ac:dyDescent="0.2">
      <c r="A526" s="8"/>
    </row>
    <row r="527" spans="1:1" x14ac:dyDescent="0.2">
      <c r="A527" s="8"/>
    </row>
    <row r="528" spans="1:1" x14ac:dyDescent="0.2">
      <c r="A528" s="8"/>
    </row>
    <row r="529" spans="1:1" x14ac:dyDescent="0.2">
      <c r="A529" s="8"/>
    </row>
    <row r="530" spans="1:1" x14ac:dyDescent="0.2">
      <c r="A530" s="8"/>
    </row>
    <row r="531" spans="1:1" x14ac:dyDescent="0.2">
      <c r="A531" s="8"/>
    </row>
    <row r="532" spans="1:1" x14ac:dyDescent="0.2">
      <c r="A532" s="8"/>
    </row>
    <row r="533" spans="1:1" x14ac:dyDescent="0.2">
      <c r="A533" s="8"/>
    </row>
    <row r="534" spans="1:1" x14ac:dyDescent="0.2">
      <c r="A534" s="8"/>
    </row>
    <row r="535" spans="1:1" x14ac:dyDescent="0.2">
      <c r="A535" s="8"/>
    </row>
    <row r="536" spans="1:1" x14ac:dyDescent="0.2">
      <c r="A536" s="8"/>
    </row>
    <row r="537" spans="1:1" x14ac:dyDescent="0.2">
      <c r="A537" s="8"/>
    </row>
    <row r="538" spans="1:1" x14ac:dyDescent="0.2">
      <c r="A538" s="8"/>
    </row>
    <row r="539" spans="1:1" x14ac:dyDescent="0.2">
      <c r="A539" s="8"/>
    </row>
    <row r="540" spans="1:1" x14ac:dyDescent="0.2">
      <c r="A540" s="8"/>
    </row>
    <row r="541" spans="1:1" x14ac:dyDescent="0.2">
      <c r="A541" s="8"/>
    </row>
    <row r="542" spans="1:1" x14ac:dyDescent="0.2">
      <c r="A542" s="8"/>
    </row>
    <row r="543" spans="1:1" x14ac:dyDescent="0.2">
      <c r="A543" s="8"/>
    </row>
    <row r="544" spans="1:1" x14ac:dyDescent="0.2">
      <c r="A544" s="8"/>
    </row>
    <row r="545" spans="1:1" x14ac:dyDescent="0.2">
      <c r="A545" s="8"/>
    </row>
    <row r="546" spans="1:1" x14ac:dyDescent="0.2">
      <c r="A546" s="8"/>
    </row>
    <row r="547" spans="1:1" x14ac:dyDescent="0.2">
      <c r="A547" s="8"/>
    </row>
    <row r="548" spans="1:1" x14ac:dyDescent="0.2">
      <c r="A548" s="8"/>
    </row>
    <row r="549" spans="1:1" x14ac:dyDescent="0.2">
      <c r="A549" s="8"/>
    </row>
    <row r="550" spans="1:1" x14ac:dyDescent="0.2">
      <c r="A550" s="8"/>
    </row>
    <row r="551" spans="1:1" x14ac:dyDescent="0.2">
      <c r="A551" s="8"/>
    </row>
    <row r="552" spans="1:1" x14ac:dyDescent="0.2">
      <c r="A552" s="8"/>
    </row>
    <row r="553" spans="1:1" x14ac:dyDescent="0.2">
      <c r="A553" s="8"/>
    </row>
    <row r="554" spans="1:1" x14ac:dyDescent="0.2">
      <c r="A554" s="8"/>
    </row>
    <row r="555" spans="1:1" x14ac:dyDescent="0.2">
      <c r="A555" s="8"/>
    </row>
    <row r="556" spans="1:1" x14ac:dyDescent="0.2">
      <c r="A556" s="8"/>
    </row>
    <row r="557" spans="1:1" x14ac:dyDescent="0.2">
      <c r="A557" s="8"/>
    </row>
    <row r="558" spans="1:1" x14ac:dyDescent="0.2">
      <c r="A558" s="8"/>
    </row>
    <row r="559" spans="1:1" x14ac:dyDescent="0.2">
      <c r="A559" s="8"/>
    </row>
    <row r="560" spans="1:1" x14ac:dyDescent="0.2">
      <c r="A560" s="8"/>
    </row>
    <row r="561" spans="1:1" x14ac:dyDescent="0.2">
      <c r="A561" s="8"/>
    </row>
    <row r="562" spans="1:1" x14ac:dyDescent="0.2">
      <c r="A562" s="8"/>
    </row>
    <row r="563" spans="1:1" x14ac:dyDescent="0.2">
      <c r="A563" s="8"/>
    </row>
    <row r="564" spans="1:1" x14ac:dyDescent="0.2">
      <c r="A564" s="8"/>
    </row>
    <row r="565" spans="1:1" x14ac:dyDescent="0.2">
      <c r="A565" s="8"/>
    </row>
    <row r="566" spans="1:1" x14ac:dyDescent="0.2">
      <c r="A566" s="8"/>
    </row>
    <row r="567" spans="1:1" x14ac:dyDescent="0.2">
      <c r="A567" s="8"/>
    </row>
    <row r="568" spans="1:1" x14ac:dyDescent="0.2">
      <c r="A568" s="8"/>
    </row>
    <row r="569" spans="1:1" x14ac:dyDescent="0.2">
      <c r="A569" s="8"/>
    </row>
    <row r="570" spans="1:1" x14ac:dyDescent="0.2">
      <c r="A570" s="8"/>
    </row>
    <row r="571" spans="1:1" x14ac:dyDescent="0.2">
      <c r="A571" s="8"/>
    </row>
    <row r="572" spans="1:1" x14ac:dyDescent="0.2">
      <c r="A572" s="8"/>
    </row>
    <row r="573" spans="1:1" x14ac:dyDescent="0.2">
      <c r="A573" s="8"/>
    </row>
    <row r="574" spans="1:1" x14ac:dyDescent="0.2">
      <c r="A574" s="8"/>
    </row>
    <row r="575" spans="1:1" x14ac:dyDescent="0.2">
      <c r="A575" s="8"/>
    </row>
    <row r="576" spans="1:1" x14ac:dyDescent="0.2">
      <c r="A576" s="8"/>
    </row>
    <row r="577" spans="1:1" x14ac:dyDescent="0.2">
      <c r="A577" s="8"/>
    </row>
    <row r="578" spans="1:1" x14ac:dyDescent="0.2">
      <c r="A578" s="8"/>
    </row>
    <row r="579" spans="1:1" x14ac:dyDescent="0.2">
      <c r="A579" s="8"/>
    </row>
    <row r="580" spans="1:1" x14ac:dyDescent="0.2">
      <c r="A580" s="8"/>
    </row>
    <row r="581" spans="1:1" x14ac:dyDescent="0.2">
      <c r="A581" s="8"/>
    </row>
    <row r="582" spans="1:1" x14ac:dyDescent="0.2">
      <c r="A582" s="8"/>
    </row>
    <row r="583" spans="1:1" x14ac:dyDescent="0.2">
      <c r="A583" s="8"/>
    </row>
    <row r="584" spans="1:1" x14ac:dyDescent="0.2">
      <c r="A584" s="8"/>
    </row>
    <row r="585" spans="1:1" x14ac:dyDescent="0.2">
      <c r="A585" s="8"/>
    </row>
    <row r="586" spans="1:1" x14ac:dyDescent="0.2">
      <c r="A586" s="8"/>
    </row>
    <row r="587" spans="1:1" x14ac:dyDescent="0.2">
      <c r="A587" s="8"/>
    </row>
    <row r="588" spans="1:1" x14ac:dyDescent="0.2">
      <c r="A588" s="8"/>
    </row>
    <row r="589" spans="1:1" x14ac:dyDescent="0.2">
      <c r="A589" s="8"/>
    </row>
    <row r="590" spans="1:1" x14ac:dyDescent="0.2">
      <c r="A590" s="8"/>
    </row>
    <row r="591" spans="1:1" x14ac:dyDescent="0.2">
      <c r="A591" s="8"/>
    </row>
    <row r="592" spans="1:1" x14ac:dyDescent="0.2">
      <c r="A592" s="8"/>
    </row>
    <row r="593" spans="1:1" x14ac:dyDescent="0.2">
      <c r="A593" s="8"/>
    </row>
    <row r="594" spans="1:1" x14ac:dyDescent="0.2">
      <c r="A594" s="8"/>
    </row>
    <row r="595" spans="1:1" x14ac:dyDescent="0.2">
      <c r="A595" s="8"/>
    </row>
    <row r="596" spans="1:1" x14ac:dyDescent="0.2">
      <c r="A596" s="8"/>
    </row>
    <row r="597" spans="1:1" x14ac:dyDescent="0.2">
      <c r="A597" s="8"/>
    </row>
    <row r="598" spans="1:1" x14ac:dyDescent="0.2">
      <c r="A598" s="8"/>
    </row>
    <row r="599" spans="1:1" x14ac:dyDescent="0.2">
      <c r="A599" s="8"/>
    </row>
    <row r="600" spans="1:1" x14ac:dyDescent="0.2">
      <c r="A600" s="8"/>
    </row>
    <row r="601" spans="1:1" x14ac:dyDescent="0.2">
      <c r="A601" s="8"/>
    </row>
    <row r="602" spans="1:1" x14ac:dyDescent="0.2">
      <c r="A602" s="8"/>
    </row>
    <row r="603" spans="1:1" x14ac:dyDescent="0.2">
      <c r="A603" s="8"/>
    </row>
    <row r="604" spans="1:1" x14ac:dyDescent="0.2">
      <c r="A604" s="8"/>
    </row>
    <row r="605" spans="1:1" x14ac:dyDescent="0.2">
      <c r="A605" s="8"/>
    </row>
    <row r="606" spans="1:1" x14ac:dyDescent="0.2">
      <c r="A606" s="8"/>
    </row>
    <row r="607" spans="1:1" x14ac:dyDescent="0.2">
      <c r="A607" s="8"/>
    </row>
    <row r="608" spans="1:1" x14ac:dyDescent="0.2">
      <c r="A608" s="8"/>
    </row>
    <row r="609" spans="1:1" x14ac:dyDescent="0.2">
      <c r="A609" s="8"/>
    </row>
    <row r="610" spans="1:1" x14ac:dyDescent="0.2">
      <c r="A610" s="8"/>
    </row>
    <row r="611" spans="1:1" x14ac:dyDescent="0.2">
      <c r="A611" s="8"/>
    </row>
    <row r="612" spans="1:1" x14ac:dyDescent="0.2">
      <c r="A612" s="8"/>
    </row>
    <row r="613" spans="1:1" x14ac:dyDescent="0.2">
      <c r="A613" s="8"/>
    </row>
    <row r="614" spans="1:1" x14ac:dyDescent="0.2">
      <c r="A614" s="8"/>
    </row>
    <row r="615" spans="1:1" x14ac:dyDescent="0.2">
      <c r="A615" s="8"/>
    </row>
    <row r="616" spans="1:1" x14ac:dyDescent="0.2">
      <c r="A616" s="8"/>
    </row>
    <row r="617" spans="1:1" x14ac:dyDescent="0.2">
      <c r="A617" s="8"/>
    </row>
    <row r="618" spans="1:1" x14ac:dyDescent="0.2">
      <c r="A618" s="8"/>
    </row>
    <row r="619" spans="1:1" x14ac:dyDescent="0.2">
      <c r="A619" s="8"/>
    </row>
    <row r="620" spans="1:1" x14ac:dyDescent="0.2">
      <c r="A620" s="8"/>
    </row>
    <row r="621" spans="1:1" x14ac:dyDescent="0.2">
      <c r="A621" s="8"/>
    </row>
    <row r="622" spans="1:1" x14ac:dyDescent="0.2">
      <c r="A622" s="8"/>
    </row>
    <row r="623" spans="1:1" x14ac:dyDescent="0.2">
      <c r="A623" s="8"/>
    </row>
    <row r="624" spans="1:1" x14ac:dyDescent="0.2">
      <c r="A624" s="8"/>
    </row>
    <row r="625" spans="1:1" x14ac:dyDescent="0.2">
      <c r="A625" s="8"/>
    </row>
    <row r="626" spans="1:1" x14ac:dyDescent="0.2">
      <c r="A626" s="8"/>
    </row>
    <row r="627" spans="1:1" x14ac:dyDescent="0.2">
      <c r="A627" s="8"/>
    </row>
    <row r="628" spans="1:1" x14ac:dyDescent="0.2">
      <c r="A628" s="8"/>
    </row>
    <row r="629" spans="1:1" x14ac:dyDescent="0.2">
      <c r="A629" s="8"/>
    </row>
    <row r="630" spans="1:1" x14ac:dyDescent="0.2">
      <c r="A630" s="8"/>
    </row>
    <row r="631" spans="1:1" x14ac:dyDescent="0.2">
      <c r="A631" s="8"/>
    </row>
    <row r="632" spans="1:1" x14ac:dyDescent="0.2">
      <c r="A632" s="8"/>
    </row>
    <row r="633" spans="1:1" x14ac:dyDescent="0.2">
      <c r="A633" s="8"/>
    </row>
    <row r="634" spans="1:1" x14ac:dyDescent="0.2">
      <c r="A634" s="8"/>
    </row>
    <row r="635" spans="1:1" x14ac:dyDescent="0.2">
      <c r="A635" s="8"/>
    </row>
    <row r="636" spans="1:1" x14ac:dyDescent="0.2">
      <c r="A636" s="8"/>
    </row>
    <row r="637" spans="1:1" x14ac:dyDescent="0.2">
      <c r="A637" s="8"/>
    </row>
    <row r="638" spans="1:1" x14ac:dyDescent="0.2">
      <c r="A638" s="8"/>
    </row>
    <row r="639" spans="1:1" x14ac:dyDescent="0.2">
      <c r="A639" s="8"/>
    </row>
    <row r="640" spans="1:1" x14ac:dyDescent="0.2">
      <c r="A640" s="8"/>
    </row>
    <row r="641" spans="1:1" x14ac:dyDescent="0.2">
      <c r="A641" s="8"/>
    </row>
    <row r="642" spans="1:1" x14ac:dyDescent="0.2">
      <c r="A642" s="8"/>
    </row>
    <row r="643" spans="1:1" x14ac:dyDescent="0.2">
      <c r="A643" s="8"/>
    </row>
    <row r="644" spans="1:1" x14ac:dyDescent="0.2">
      <c r="A644" s="8"/>
    </row>
    <row r="645" spans="1:1" x14ac:dyDescent="0.2">
      <c r="A645" s="8"/>
    </row>
    <row r="646" spans="1:1" x14ac:dyDescent="0.2">
      <c r="A646" s="8"/>
    </row>
    <row r="647" spans="1:1" x14ac:dyDescent="0.2">
      <c r="A647" s="8"/>
    </row>
    <row r="648" spans="1:1" x14ac:dyDescent="0.2">
      <c r="A648" s="8"/>
    </row>
    <row r="649" spans="1:1" x14ac:dyDescent="0.2">
      <c r="A649" s="8"/>
    </row>
    <row r="650" spans="1:1" x14ac:dyDescent="0.2">
      <c r="A650" s="8"/>
    </row>
    <row r="651" spans="1:1" x14ac:dyDescent="0.2">
      <c r="A651" s="8"/>
    </row>
    <row r="652" spans="1:1" x14ac:dyDescent="0.2">
      <c r="A652" s="8"/>
    </row>
    <row r="653" spans="1:1" x14ac:dyDescent="0.2">
      <c r="A653" s="8"/>
    </row>
    <row r="654" spans="1:1" x14ac:dyDescent="0.2">
      <c r="A654" s="8"/>
    </row>
    <row r="655" spans="1:1" x14ac:dyDescent="0.2">
      <c r="A655" s="8"/>
    </row>
    <row r="656" spans="1:1" x14ac:dyDescent="0.2">
      <c r="A656" s="8"/>
    </row>
    <row r="657" spans="1:1" x14ac:dyDescent="0.2">
      <c r="A657" s="8"/>
    </row>
    <row r="658" spans="1:1" x14ac:dyDescent="0.2">
      <c r="A658" s="8"/>
    </row>
    <row r="659" spans="1:1" x14ac:dyDescent="0.2">
      <c r="A659" s="8"/>
    </row>
    <row r="660" spans="1:1" x14ac:dyDescent="0.2">
      <c r="A660" s="8"/>
    </row>
    <row r="661" spans="1:1" x14ac:dyDescent="0.2">
      <c r="A661" s="8"/>
    </row>
    <row r="662" spans="1:1" x14ac:dyDescent="0.2">
      <c r="A662" s="8"/>
    </row>
    <row r="663" spans="1:1" x14ac:dyDescent="0.2">
      <c r="A663" s="8"/>
    </row>
    <row r="664" spans="1:1" x14ac:dyDescent="0.2">
      <c r="A664" s="8"/>
    </row>
    <row r="665" spans="1:1" x14ac:dyDescent="0.2">
      <c r="A665" s="8"/>
    </row>
    <row r="666" spans="1:1" x14ac:dyDescent="0.2">
      <c r="A666" s="8"/>
    </row>
    <row r="667" spans="1:1" x14ac:dyDescent="0.2">
      <c r="A667" s="8"/>
    </row>
    <row r="668" spans="1:1" x14ac:dyDescent="0.2">
      <c r="A668" s="8"/>
    </row>
    <row r="669" spans="1:1" x14ac:dyDescent="0.2">
      <c r="A669" s="8"/>
    </row>
    <row r="670" spans="1:1" x14ac:dyDescent="0.2">
      <c r="A670" s="8"/>
    </row>
    <row r="671" spans="1:1" x14ac:dyDescent="0.2">
      <c r="A671" s="8"/>
    </row>
    <row r="672" spans="1:1" x14ac:dyDescent="0.2">
      <c r="A672" s="8"/>
    </row>
    <row r="673" spans="1:1" x14ac:dyDescent="0.2">
      <c r="A673" s="8"/>
    </row>
    <row r="674" spans="1:1" x14ac:dyDescent="0.2">
      <c r="A674" s="8"/>
    </row>
    <row r="675" spans="1:1" x14ac:dyDescent="0.2">
      <c r="A675" s="8"/>
    </row>
    <row r="676" spans="1:1" x14ac:dyDescent="0.2">
      <c r="A676" s="8"/>
    </row>
    <row r="677" spans="1:1" x14ac:dyDescent="0.2">
      <c r="A677" s="8"/>
    </row>
    <row r="678" spans="1:1" x14ac:dyDescent="0.2">
      <c r="A678" s="8"/>
    </row>
    <row r="679" spans="1:1" x14ac:dyDescent="0.2">
      <c r="A679" s="8"/>
    </row>
    <row r="680" spans="1:1" x14ac:dyDescent="0.2">
      <c r="A680" s="8"/>
    </row>
    <row r="681" spans="1:1" x14ac:dyDescent="0.2">
      <c r="A681" s="8"/>
    </row>
    <row r="682" spans="1:1" x14ac:dyDescent="0.2">
      <c r="A682" s="8"/>
    </row>
    <row r="683" spans="1:1" x14ac:dyDescent="0.2">
      <c r="A683" s="8"/>
    </row>
    <row r="684" spans="1:1" x14ac:dyDescent="0.2">
      <c r="A684" s="8"/>
    </row>
    <row r="685" spans="1:1" x14ac:dyDescent="0.2">
      <c r="A685" s="8"/>
    </row>
    <row r="686" spans="1:1" x14ac:dyDescent="0.2">
      <c r="A686" s="8"/>
    </row>
    <row r="687" spans="1:1" x14ac:dyDescent="0.2">
      <c r="A687" s="8"/>
    </row>
    <row r="688" spans="1:1" x14ac:dyDescent="0.2">
      <c r="A688" s="8"/>
    </row>
    <row r="689" spans="1:1" x14ac:dyDescent="0.2">
      <c r="A689" s="8"/>
    </row>
    <row r="690" spans="1:1" x14ac:dyDescent="0.2">
      <c r="A690" s="8"/>
    </row>
    <row r="691" spans="1:1" x14ac:dyDescent="0.2">
      <c r="A691" s="8"/>
    </row>
    <row r="692" spans="1:1" x14ac:dyDescent="0.2">
      <c r="A692" s="8"/>
    </row>
    <row r="693" spans="1:1" x14ac:dyDescent="0.2">
      <c r="A693" s="8"/>
    </row>
    <row r="694" spans="1:1" x14ac:dyDescent="0.2">
      <c r="A694" s="8"/>
    </row>
    <row r="695" spans="1:1" x14ac:dyDescent="0.2">
      <c r="A695" s="8"/>
    </row>
    <row r="696" spans="1:1" x14ac:dyDescent="0.2">
      <c r="A696" s="8"/>
    </row>
    <row r="697" spans="1:1" x14ac:dyDescent="0.2">
      <c r="A697" s="8"/>
    </row>
    <row r="698" spans="1:1" x14ac:dyDescent="0.2">
      <c r="A698" s="8"/>
    </row>
    <row r="699" spans="1:1" x14ac:dyDescent="0.2">
      <c r="A699" s="8"/>
    </row>
    <row r="700" spans="1:1" x14ac:dyDescent="0.2">
      <c r="A700" s="8"/>
    </row>
    <row r="701" spans="1:1" x14ac:dyDescent="0.2">
      <c r="A701" s="8"/>
    </row>
    <row r="702" spans="1:1" x14ac:dyDescent="0.2">
      <c r="A702" s="8"/>
    </row>
    <row r="703" spans="1:1" x14ac:dyDescent="0.2">
      <c r="A703" s="8"/>
    </row>
    <row r="704" spans="1:1" x14ac:dyDescent="0.2">
      <c r="A704" s="8"/>
    </row>
    <row r="705" spans="1:1" x14ac:dyDescent="0.2">
      <c r="A705" s="8"/>
    </row>
    <row r="706" spans="1:1" x14ac:dyDescent="0.2">
      <c r="A706" s="8"/>
    </row>
    <row r="707" spans="1:1" x14ac:dyDescent="0.2">
      <c r="A707" s="8"/>
    </row>
    <row r="708" spans="1:1" x14ac:dyDescent="0.2">
      <c r="A708" s="8"/>
    </row>
    <row r="709" spans="1:1" x14ac:dyDescent="0.2">
      <c r="A709" s="8"/>
    </row>
    <row r="710" spans="1:1" x14ac:dyDescent="0.2">
      <c r="A710" s="8"/>
    </row>
    <row r="711" spans="1:1" x14ac:dyDescent="0.2">
      <c r="A711" s="8"/>
    </row>
    <row r="712" spans="1:1" x14ac:dyDescent="0.2">
      <c r="A712" s="8"/>
    </row>
    <row r="713" spans="1:1" x14ac:dyDescent="0.2">
      <c r="A713" s="8"/>
    </row>
    <row r="714" spans="1:1" x14ac:dyDescent="0.2">
      <c r="A714" s="8"/>
    </row>
    <row r="715" spans="1:1" x14ac:dyDescent="0.2">
      <c r="A715" s="8"/>
    </row>
    <row r="716" spans="1:1" x14ac:dyDescent="0.2">
      <c r="A716" s="8"/>
    </row>
    <row r="717" spans="1:1" x14ac:dyDescent="0.2">
      <c r="A717" s="8"/>
    </row>
    <row r="718" spans="1:1" x14ac:dyDescent="0.2">
      <c r="A718" s="8"/>
    </row>
    <row r="719" spans="1:1" x14ac:dyDescent="0.2">
      <c r="A719" s="8"/>
    </row>
    <row r="720" spans="1:1" x14ac:dyDescent="0.2">
      <c r="A720" s="8"/>
    </row>
    <row r="721" spans="1:1" x14ac:dyDescent="0.2">
      <c r="A721" s="8"/>
    </row>
    <row r="722" spans="1:1" x14ac:dyDescent="0.2">
      <c r="A722" s="8"/>
    </row>
    <row r="723" spans="1:1" x14ac:dyDescent="0.2">
      <c r="A723" s="8"/>
    </row>
    <row r="724" spans="1:1" x14ac:dyDescent="0.2">
      <c r="A724" s="8"/>
    </row>
    <row r="725" spans="1:1" x14ac:dyDescent="0.2">
      <c r="A725" s="8"/>
    </row>
    <row r="726" spans="1:1" x14ac:dyDescent="0.2">
      <c r="A726" s="8"/>
    </row>
    <row r="727" spans="1:1" x14ac:dyDescent="0.2">
      <c r="A727" s="8"/>
    </row>
    <row r="728" spans="1:1" x14ac:dyDescent="0.2">
      <c r="A728" s="8"/>
    </row>
    <row r="729" spans="1:1" x14ac:dyDescent="0.2">
      <c r="A729" s="8"/>
    </row>
    <row r="730" spans="1:1" x14ac:dyDescent="0.2">
      <c r="A730" s="8"/>
    </row>
    <row r="731" spans="1:1" x14ac:dyDescent="0.2">
      <c r="A731" s="8"/>
    </row>
    <row r="732" spans="1:1" x14ac:dyDescent="0.2">
      <c r="A732" s="8"/>
    </row>
    <row r="733" spans="1:1" x14ac:dyDescent="0.2">
      <c r="A733" s="8"/>
    </row>
    <row r="734" spans="1:1" x14ac:dyDescent="0.2">
      <c r="A734" s="8"/>
    </row>
    <row r="735" spans="1:1" x14ac:dyDescent="0.2">
      <c r="A735" s="8"/>
    </row>
    <row r="736" spans="1:1" x14ac:dyDescent="0.2">
      <c r="A736" s="8"/>
    </row>
    <row r="737" spans="1:1" x14ac:dyDescent="0.2">
      <c r="A737" s="8"/>
    </row>
    <row r="738" spans="1:1" x14ac:dyDescent="0.2">
      <c r="A738" s="8"/>
    </row>
    <row r="739" spans="1:1" x14ac:dyDescent="0.2">
      <c r="A739" s="8"/>
    </row>
    <row r="740" spans="1:1" x14ac:dyDescent="0.2">
      <c r="A740" s="8"/>
    </row>
    <row r="741" spans="1:1" x14ac:dyDescent="0.2">
      <c r="A741" s="8"/>
    </row>
    <row r="742" spans="1:1" x14ac:dyDescent="0.2">
      <c r="A742" s="8"/>
    </row>
    <row r="743" spans="1:1" x14ac:dyDescent="0.2">
      <c r="A743" s="8"/>
    </row>
    <row r="744" spans="1:1" x14ac:dyDescent="0.2">
      <c r="A744" s="8"/>
    </row>
    <row r="745" spans="1:1" x14ac:dyDescent="0.2">
      <c r="A745" s="8"/>
    </row>
    <row r="746" spans="1:1" x14ac:dyDescent="0.2">
      <c r="A746" s="8"/>
    </row>
    <row r="747" spans="1:1" x14ac:dyDescent="0.2">
      <c r="A747" s="8"/>
    </row>
    <row r="748" spans="1:1" x14ac:dyDescent="0.2">
      <c r="A748" s="8"/>
    </row>
    <row r="749" spans="1:1" x14ac:dyDescent="0.2">
      <c r="A749" s="8"/>
    </row>
  </sheetData>
  <mergeCells count="51">
    <mergeCell ref="A76:H76"/>
    <mergeCell ref="A62:H62"/>
    <mergeCell ref="A81:H81"/>
    <mergeCell ref="A77:H77"/>
    <mergeCell ref="A78:H78"/>
    <mergeCell ref="A79:H79"/>
    <mergeCell ref="A80:H80"/>
    <mergeCell ref="A67:H67"/>
    <mergeCell ref="A63:H63"/>
    <mergeCell ref="A58:H58"/>
    <mergeCell ref="A75:H75"/>
    <mergeCell ref="A69:H69"/>
    <mergeCell ref="A70:H70"/>
    <mergeCell ref="A71:H71"/>
    <mergeCell ref="A72:H72"/>
    <mergeCell ref="A68:H68"/>
    <mergeCell ref="A60:H61"/>
    <mergeCell ref="A73:H73"/>
    <mergeCell ref="A74:H74"/>
    <mergeCell ref="A64:H64"/>
    <mergeCell ref="B24:B26"/>
    <mergeCell ref="A54:H54"/>
    <mergeCell ref="A4:H4"/>
    <mergeCell ref="A52:H52"/>
    <mergeCell ref="B15:B17"/>
    <mergeCell ref="F10:F11"/>
    <mergeCell ref="B27:B29"/>
    <mergeCell ref="H10:H11"/>
    <mergeCell ref="B39:B40"/>
    <mergeCell ref="B36:B38"/>
    <mergeCell ref="B33:B35"/>
    <mergeCell ref="B30:B32"/>
    <mergeCell ref="A296:A297"/>
    <mergeCell ref="J4:K4"/>
    <mergeCell ref="B12:B14"/>
    <mergeCell ref="A10:A11"/>
    <mergeCell ref="B10:B11"/>
    <mergeCell ref="C10:D10"/>
    <mergeCell ref="E10:E11"/>
    <mergeCell ref="A65:H65"/>
    <mergeCell ref="A66:H66"/>
    <mergeCell ref="B18:B20"/>
    <mergeCell ref="A8:H8"/>
    <mergeCell ref="A45:H45"/>
    <mergeCell ref="A6:H6"/>
    <mergeCell ref="G10:G11"/>
    <mergeCell ref="A56:H56"/>
    <mergeCell ref="B21:B23"/>
    <mergeCell ref="D1:H1"/>
    <mergeCell ref="A1:C2"/>
    <mergeCell ref="D2:H2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5"/>
  <sheetViews>
    <sheetView view="pageBreakPreview" zoomScale="55" zoomScaleSheetLayoutView="55" workbookViewId="0">
      <selection activeCell="D16" sqref="D16"/>
    </sheetView>
  </sheetViews>
  <sheetFormatPr defaultRowHeight="12.75" x14ac:dyDescent="0.2"/>
  <cols>
    <col min="1" max="1" width="35.7109375" customWidth="1"/>
    <col min="2" max="5" width="20.7109375" customWidth="1"/>
    <col min="6" max="6" width="19.140625" customWidth="1"/>
    <col min="7" max="8" width="37.85546875" customWidth="1"/>
    <col min="9" max="9" width="10.42578125" bestFit="1" customWidth="1"/>
    <col min="11" max="11" width="18.140625" bestFit="1" customWidth="1"/>
  </cols>
  <sheetData>
    <row r="1" spans="1:11" ht="18" customHeight="1" x14ac:dyDescent="0.25">
      <c r="A1" s="612" t="s">
        <v>42</v>
      </c>
      <c r="B1" s="612"/>
      <c r="C1" s="612"/>
      <c r="D1" s="489" t="str">
        <f>'W-1ф'!H1</f>
        <v>Действителен с 30.12.2016</v>
      </c>
      <c r="E1" s="489"/>
      <c r="F1" s="489"/>
      <c r="G1" s="489"/>
      <c r="H1" s="489"/>
    </row>
    <row r="2" spans="1:11" ht="18" customHeight="1" x14ac:dyDescent="0.25">
      <c r="A2" s="612"/>
      <c r="B2" s="612"/>
      <c r="C2" s="612"/>
      <c r="D2" s="611" t="s">
        <v>43</v>
      </c>
      <c r="E2" s="611"/>
      <c r="F2" s="611"/>
      <c r="G2" s="611"/>
      <c r="H2" s="611"/>
    </row>
    <row r="3" spans="1:11" ht="11.25" customHeight="1" x14ac:dyDescent="0.25">
      <c r="A3" s="170"/>
      <c r="B3" s="170"/>
      <c r="C3" s="170"/>
      <c r="D3" s="169"/>
      <c r="E3" s="169"/>
      <c r="F3" s="169"/>
      <c r="G3" s="169"/>
      <c r="H3" s="169"/>
    </row>
    <row r="4" spans="1:11" ht="41.25" customHeight="1" x14ac:dyDescent="0.5">
      <c r="A4" s="614" t="s">
        <v>315</v>
      </c>
      <c r="B4" s="614"/>
      <c r="C4" s="614"/>
      <c r="D4" s="614"/>
      <c r="E4" s="614"/>
      <c r="F4" s="614"/>
      <c r="G4" s="614"/>
      <c r="H4" s="614"/>
    </row>
    <row r="5" spans="1:11" ht="21.75" customHeight="1" x14ac:dyDescent="0.2">
      <c r="A5" s="593" t="s">
        <v>332</v>
      </c>
      <c r="B5" s="593"/>
      <c r="C5" s="593"/>
      <c r="D5" s="593"/>
      <c r="E5" s="593"/>
      <c r="F5" s="593"/>
      <c r="G5" s="593"/>
      <c r="H5" s="593"/>
    </row>
    <row r="6" spans="1:11" ht="24" customHeight="1" x14ac:dyDescent="0.2">
      <c r="A6" s="593"/>
      <c r="B6" s="593"/>
      <c r="C6" s="593"/>
      <c r="D6" s="593"/>
      <c r="E6" s="593"/>
      <c r="F6" s="593"/>
      <c r="G6" s="593"/>
      <c r="H6" s="593"/>
    </row>
    <row r="7" spans="1:11" ht="20.25" customHeight="1" x14ac:dyDescent="0.2">
      <c r="A7" s="593"/>
      <c r="B7" s="593"/>
      <c r="C7" s="593"/>
      <c r="D7" s="593"/>
      <c r="E7" s="593"/>
      <c r="F7" s="593"/>
      <c r="G7" s="593"/>
      <c r="H7" s="593"/>
    </row>
    <row r="8" spans="1:11" ht="36.75" hidden="1" customHeight="1" x14ac:dyDescent="0.2">
      <c r="A8" s="593"/>
      <c r="B8" s="593"/>
      <c r="C8" s="593"/>
      <c r="D8" s="593"/>
      <c r="E8" s="593"/>
      <c r="F8" s="593"/>
      <c r="G8" s="593"/>
      <c r="H8" s="593"/>
      <c r="K8" s="39"/>
    </row>
    <row r="9" spans="1:11" ht="12" customHeight="1" x14ac:dyDescent="0.2">
      <c r="A9" s="167"/>
      <c r="B9" s="167"/>
      <c r="C9" s="167"/>
      <c r="D9" s="167"/>
      <c r="E9" s="167"/>
      <c r="F9" s="167"/>
      <c r="G9" s="167"/>
      <c r="H9" s="167"/>
      <c r="K9" s="39"/>
    </row>
    <row r="10" spans="1:11" ht="33" customHeight="1" x14ac:dyDescent="0.2">
      <c r="A10" s="600" t="s">
        <v>51</v>
      </c>
      <c r="B10" s="600"/>
      <c r="C10" s="600"/>
      <c r="D10" s="600"/>
      <c r="E10" s="600"/>
      <c r="F10" s="600"/>
      <c r="G10" s="600"/>
      <c r="H10" s="600"/>
      <c r="K10" s="39"/>
    </row>
    <row r="11" spans="1:11" ht="11.25" customHeight="1" thickBot="1" x14ac:dyDescent="0.25">
      <c r="A11" s="167"/>
      <c r="B11" s="167"/>
      <c r="C11" s="167"/>
      <c r="D11" s="167"/>
      <c r="E11" s="167"/>
      <c r="F11" s="167"/>
      <c r="G11" s="167"/>
      <c r="H11" s="167"/>
    </row>
    <row r="12" spans="1:11" ht="26.1" customHeight="1" x14ac:dyDescent="0.2">
      <c r="A12" s="576" t="s">
        <v>44</v>
      </c>
      <c r="B12" s="578" t="s">
        <v>45</v>
      </c>
      <c r="C12" s="580" t="s">
        <v>46</v>
      </c>
      <c r="D12" s="581"/>
      <c r="E12" s="582" t="s">
        <v>309</v>
      </c>
      <c r="F12" s="582" t="s">
        <v>311</v>
      </c>
      <c r="G12" s="582" t="s">
        <v>104</v>
      </c>
      <c r="H12" s="493" t="s">
        <v>646</v>
      </c>
    </row>
    <row r="13" spans="1:11" ht="38.25" customHeight="1" thickBot="1" x14ac:dyDescent="0.25">
      <c r="A13" s="577"/>
      <c r="B13" s="579"/>
      <c r="C13" s="307" t="s">
        <v>49</v>
      </c>
      <c r="D13" s="307" t="s">
        <v>50</v>
      </c>
      <c r="E13" s="583"/>
      <c r="F13" s="583"/>
      <c r="G13" s="583"/>
      <c r="H13" s="544"/>
    </row>
    <row r="14" spans="1:11" ht="30" customHeight="1" x14ac:dyDescent="0.2">
      <c r="A14" s="129" t="s">
        <v>105</v>
      </c>
      <c r="B14" s="615">
        <v>3000</v>
      </c>
      <c r="C14" s="294" t="s">
        <v>106</v>
      </c>
      <c r="D14" s="294" t="s">
        <v>107</v>
      </c>
      <c r="E14" s="294" t="s">
        <v>108</v>
      </c>
      <c r="F14" s="294">
        <v>48</v>
      </c>
      <c r="G14" s="294" t="s">
        <v>456</v>
      </c>
      <c r="H14" s="304">
        <v>37150</v>
      </c>
    </row>
    <row r="15" spans="1:11" ht="30" customHeight="1" x14ac:dyDescent="0.2">
      <c r="A15" s="130" t="s">
        <v>109</v>
      </c>
      <c r="B15" s="604"/>
      <c r="C15" s="293" t="s">
        <v>110</v>
      </c>
      <c r="D15" s="293" t="s">
        <v>111</v>
      </c>
      <c r="E15" s="293" t="s">
        <v>112</v>
      </c>
      <c r="F15" s="293">
        <v>49</v>
      </c>
      <c r="G15" s="293" t="s">
        <v>456</v>
      </c>
      <c r="H15" s="303">
        <v>38950</v>
      </c>
    </row>
    <row r="16" spans="1:11" ht="30" customHeight="1" x14ac:dyDescent="0.2">
      <c r="A16" s="130" t="s">
        <v>113</v>
      </c>
      <c r="B16" s="604"/>
      <c r="C16" s="293" t="s">
        <v>114</v>
      </c>
      <c r="D16" s="293" t="s">
        <v>115</v>
      </c>
      <c r="E16" s="293" t="s">
        <v>116</v>
      </c>
      <c r="F16" s="293">
        <v>51</v>
      </c>
      <c r="G16" s="293" t="s">
        <v>456</v>
      </c>
      <c r="H16" s="303">
        <v>40950</v>
      </c>
    </row>
    <row r="17" spans="1:9" ht="30" customHeight="1" x14ac:dyDescent="0.2">
      <c r="A17" s="130" t="s">
        <v>117</v>
      </c>
      <c r="B17" s="604">
        <v>5000</v>
      </c>
      <c r="C17" s="293" t="s">
        <v>106</v>
      </c>
      <c r="D17" s="293" t="s">
        <v>107</v>
      </c>
      <c r="E17" s="293" t="s">
        <v>108</v>
      </c>
      <c r="F17" s="293">
        <v>69</v>
      </c>
      <c r="G17" s="293" t="s">
        <v>709</v>
      </c>
      <c r="H17" s="303">
        <v>69950</v>
      </c>
    </row>
    <row r="18" spans="1:9" ht="30" customHeight="1" x14ac:dyDescent="0.2">
      <c r="A18" s="130" t="s">
        <v>118</v>
      </c>
      <c r="B18" s="604"/>
      <c r="C18" s="293" t="s">
        <v>110</v>
      </c>
      <c r="D18" s="293" t="s">
        <v>111</v>
      </c>
      <c r="E18" s="293" t="s">
        <v>112</v>
      </c>
      <c r="F18" s="293">
        <v>85</v>
      </c>
      <c r="G18" s="293" t="s">
        <v>709</v>
      </c>
      <c r="H18" s="303">
        <v>72400</v>
      </c>
    </row>
    <row r="19" spans="1:9" ht="30" customHeight="1" x14ac:dyDescent="0.2">
      <c r="A19" s="130" t="s">
        <v>119</v>
      </c>
      <c r="B19" s="604"/>
      <c r="C19" s="293" t="s">
        <v>114</v>
      </c>
      <c r="D19" s="293" t="s">
        <v>115</v>
      </c>
      <c r="E19" s="293" t="s">
        <v>116</v>
      </c>
      <c r="F19" s="293">
        <v>88</v>
      </c>
      <c r="G19" s="293" t="s">
        <v>709</v>
      </c>
      <c r="H19" s="303">
        <v>74500</v>
      </c>
    </row>
    <row r="20" spans="1:9" ht="30" customHeight="1" x14ac:dyDescent="0.2">
      <c r="A20" s="130" t="s">
        <v>120</v>
      </c>
      <c r="B20" s="604">
        <v>7500</v>
      </c>
      <c r="C20" s="293" t="s">
        <v>106</v>
      </c>
      <c r="D20" s="293" t="s">
        <v>107</v>
      </c>
      <c r="E20" s="293" t="s">
        <v>108</v>
      </c>
      <c r="F20" s="293">
        <v>103</v>
      </c>
      <c r="G20" s="293" t="s">
        <v>709</v>
      </c>
      <c r="H20" s="303">
        <v>74200</v>
      </c>
    </row>
    <row r="21" spans="1:9" ht="30" customHeight="1" x14ac:dyDescent="0.2">
      <c r="A21" s="130" t="s">
        <v>121</v>
      </c>
      <c r="B21" s="604"/>
      <c r="C21" s="293" t="s">
        <v>110</v>
      </c>
      <c r="D21" s="293" t="s">
        <v>111</v>
      </c>
      <c r="E21" s="293" t="s">
        <v>112</v>
      </c>
      <c r="F21" s="293">
        <v>100</v>
      </c>
      <c r="G21" s="293" t="s">
        <v>709</v>
      </c>
      <c r="H21" s="303">
        <v>84800</v>
      </c>
    </row>
    <row r="22" spans="1:9" ht="30" customHeight="1" x14ac:dyDescent="0.2">
      <c r="A22" s="130" t="s">
        <v>122</v>
      </c>
      <c r="B22" s="604"/>
      <c r="C22" s="293" t="s">
        <v>114</v>
      </c>
      <c r="D22" s="293" t="s">
        <v>115</v>
      </c>
      <c r="E22" s="293" t="s">
        <v>116</v>
      </c>
      <c r="F22" s="293">
        <v>105</v>
      </c>
      <c r="G22" s="293" t="s">
        <v>709</v>
      </c>
      <c r="H22" s="303">
        <v>91100</v>
      </c>
    </row>
    <row r="23" spans="1:9" ht="30" customHeight="1" x14ac:dyDescent="0.3">
      <c r="A23" s="130" t="s">
        <v>123</v>
      </c>
      <c r="B23" s="604">
        <v>10000</v>
      </c>
      <c r="C23" s="293" t="s">
        <v>106</v>
      </c>
      <c r="D23" s="293" t="s">
        <v>107</v>
      </c>
      <c r="E23" s="293" t="s">
        <v>108</v>
      </c>
      <c r="F23" s="293">
        <v>110</v>
      </c>
      <c r="G23" s="293" t="s">
        <v>630</v>
      </c>
      <c r="H23" s="303">
        <v>95400</v>
      </c>
      <c r="I23" s="44"/>
    </row>
    <row r="24" spans="1:9" ht="30" customHeight="1" x14ac:dyDescent="0.3">
      <c r="A24" s="130" t="s">
        <v>124</v>
      </c>
      <c r="B24" s="604"/>
      <c r="C24" s="293" t="s">
        <v>110</v>
      </c>
      <c r="D24" s="293" t="s">
        <v>111</v>
      </c>
      <c r="E24" s="293" t="s">
        <v>112</v>
      </c>
      <c r="F24" s="293">
        <v>115</v>
      </c>
      <c r="G24" s="293" t="s">
        <v>630</v>
      </c>
      <c r="H24" s="303">
        <v>109900</v>
      </c>
      <c r="I24" s="44"/>
    </row>
    <row r="25" spans="1:9" ht="30" customHeight="1" x14ac:dyDescent="0.2">
      <c r="A25" s="130" t="s">
        <v>125</v>
      </c>
      <c r="B25" s="604"/>
      <c r="C25" s="293" t="s">
        <v>114</v>
      </c>
      <c r="D25" s="293" t="s">
        <v>115</v>
      </c>
      <c r="E25" s="293" t="s">
        <v>116</v>
      </c>
      <c r="F25" s="293">
        <v>140</v>
      </c>
      <c r="G25" s="293" t="s">
        <v>630</v>
      </c>
      <c r="H25" s="303">
        <v>125150</v>
      </c>
    </row>
    <row r="26" spans="1:9" ht="30" customHeight="1" x14ac:dyDescent="0.2">
      <c r="A26" s="130" t="s">
        <v>389</v>
      </c>
      <c r="B26" s="604">
        <v>12000</v>
      </c>
      <c r="C26" s="293" t="s">
        <v>106</v>
      </c>
      <c r="D26" s="293" t="s">
        <v>107</v>
      </c>
      <c r="E26" s="293" t="s">
        <v>108</v>
      </c>
      <c r="F26" s="293">
        <v>115</v>
      </c>
      <c r="G26" s="293" t="s">
        <v>630</v>
      </c>
      <c r="H26" s="303">
        <v>128800</v>
      </c>
    </row>
    <row r="27" spans="1:9" ht="30" customHeight="1" x14ac:dyDescent="0.2">
      <c r="A27" s="130" t="s">
        <v>390</v>
      </c>
      <c r="B27" s="604"/>
      <c r="C27" s="293" t="s">
        <v>110</v>
      </c>
      <c r="D27" s="293" t="s">
        <v>111</v>
      </c>
      <c r="E27" s="293" t="s">
        <v>112</v>
      </c>
      <c r="F27" s="293">
        <v>120</v>
      </c>
      <c r="G27" s="293" t="s">
        <v>630</v>
      </c>
      <c r="H27" s="303">
        <v>130100</v>
      </c>
    </row>
    <row r="28" spans="1:9" ht="30" customHeight="1" x14ac:dyDescent="0.2">
      <c r="A28" s="130" t="s">
        <v>391</v>
      </c>
      <c r="B28" s="604"/>
      <c r="C28" s="293" t="s">
        <v>114</v>
      </c>
      <c r="D28" s="293" t="s">
        <v>115</v>
      </c>
      <c r="E28" s="293" t="s">
        <v>116</v>
      </c>
      <c r="F28" s="293">
        <v>130</v>
      </c>
      <c r="G28" s="293" t="s">
        <v>630</v>
      </c>
      <c r="H28" s="303">
        <v>140950</v>
      </c>
    </row>
    <row r="29" spans="1:9" ht="30" customHeight="1" x14ac:dyDescent="0.2">
      <c r="A29" s="130" t="s">
        <v>126</v>
      </c>
      <c r="B29" s="604">
        <v>15000</v>
      </c>
      <c r="C29" s="293" t="s">
        <v>106</v>
      </c>
      <c r="D29" s="293" t="s">
        <v>107</v>
      </c>
      <c r="E29" s="293" t="s">
        <v>108</v>
      </c>
      <c r="F29" s="293">
        <v>135</v>
      </c>
      <c r="G29" s="293" t="s">
        <v>630</v>
      </c>
      <c r="H29" s="303">
        <v>127400</v>
      </c>
    </row>
    <row r="30" spans="1:9" ht="30" customHeight="1" x14ac:dyDescent="0.2">
      <c r="A30" s="130" t="s">
        <v>127</v>
      </c>
      <c r="B30" s="604"/>
      <c r="C30" s="293" t="s">
        <v>110</v>
      </c>
      <c r="D30" s="293" t="s">
        <v>111</v>
      </c>
      <c r="E30" s="293" t="s">
        <v>112</v>
      </c>
      <c r="F30" s="293">
        <v>163</v>
      </c>
      <c r="G30" s="293" t="s">
        <v>630</v>
      </c>
      <c r="H30" s="303">
        <v>143200</v>
      </c>
    </row>
    <row r="31" spans="1:9" ht="24.75" customHeight="1" thickBot="1" x14ac:dyDescent="0.4">
      <c r="A31" s="131" t="s">
        <v>128</v>
      </c>
      <c r="B31" s="262">
        <v>21000</v>
      </c>
      <c r="C31" s="297" t="s">
        <v>110</v>
      </c>
      <c r="D31" s="297" t="s">
        <v>111</v>
      </c>
      <c r="E31" s="297" t="s">
        <v>112</v>
      </c>
      <c r="F31" s="297">
        <v>192</v>
      </c>
      <c r="G31" s="297" t="s">
        <v>630</v>
      </c>
      <c r="H31" s="305">
        <v>164010</v>
      </c>
    </row>
    <row r="32" spans="1:9" ht="14.25" customHeight="1" x14ac:dyDescent="0.25">
      <c r="A32" s="99"/>
      <c r="B32" s="100"/>
      <c r="C32" s="101"/>
      <c r="D32" s="101"/>
      <c r="E32" s="101"/>
      <c r="F32" s="101"/>
      <c r="G32" s="101"/>
      <c r="H32" s="101"/>
    </row>
    <row r="33" spans="1:8" ht="33.75" customHeight="1" x14ac:dyDescent="0.2">
      <c r="A33" s="613" t="s">
        <v>63</v>
      </c>
      <c r="B33" s="613"/>
      <c r="C33" s="613"/>
      <c r="D33" s="613"/>
      <c r="E33" s="613"/>
      <c r="F33" s="613"/>
      <c r="G33" s="613"/>
      <c r="H33" s="613"/>
    </row>
    <row r="34" spans="1:8" ht="11.25" customHeight="1" thickBot="1" x14ac:dyDescent="0.25">
      <c r="A34" s="183"/>
      <c r="B34" s="183"/>
      <c r="C34" s="183"/>
      <c r="D34" s="183"/>
      <c r="E34" s="183"/>
      <c r="F34" s="183"/>
      <c r="G34" s="183"/>
      <c r="H34" s="183"/>
    </row>
    <row r="35" spans="1:8" ht="42.75" customHeight="1" x14ac:dyDescent="0.2">
      <c r="A35" s="503" t="s">
        <v>44</v>
      </c>
      <c r="B35" s="493" t="s">
        <v>45</v>
      </c>
      <c r="C35" s="545" t="s">
        <v>64</v>
      </c>
      <c r="D35" s="546"/>
      <c r="E35" s="493" t="s">
        <v>416</v>
      </c>
      <c r="F35" s="493" t="s">
        <v>311</v>
      </c>
      <c r="G35" s="493" t="s">
        <v>47</v>
      </c>
      <c r="H35" s="493" t="s">
        <v>646</v>
      </c>
    </row>
    <row r="36" spans="1:8" ht="30" customHeight="1" thickBot="1" x14ac:dyDescent="0.25">
      <c r="A36" s="547"/>
      <c r="B36" s="544"/>
      <c r="C36" s="231" t="s">
        <v>49</v>
      </c>
      <c r="D36" s="231" t="s">
        <v>50</v>
      </c>
      <c r="E36" s="544"/>
      <c r="F36" s="544"/>
      <c r="G36" s="544"/>
      <c r="H36" s="544"/>
    </row>
    <row r="37" spans="1:8" s="257" customFormat="1" ht="30" customHeight="1" x14ac:dyDescent="0.2">
      <c r="A37" s="266" t="s">
        <v>129</v>
      </c>
      <c r="B37" s="609">
        <v>9000</v>
      </c>
      <c r="C37" s="267" t="s">
        <v>130</v>
      </c>
      <c r="D37" s="295" t="s">
        <v>131</v>
      </c>
      <c r="E37" s="295" t="s">
        <v>132</v>
      </c>
      <c r="F37" s="295">
        <v>144</v>
      </c>
      <c r="G37" s="294" t="s">
        <v>585</v>
      </c>
      <c r="H37" s="318">
        <v>111450</v>
      </c>
    </row>
    <row r="38" spans="1:8" s="257" customFormat="1" ht="30" customHeight="1" x14ac:dyDescent="0.2">
      <c r="A38" s="268" t="s">
        <v>133</v>
      </c>
      <c r="B38" s="610"/>
      <c r="C38" s="296" t="s">
        <v>134</v>
      </c>
      <c r="D38" s="296" t="s">
        <v>135</v>
      </c>
      <c r="E38" s="296" t="s">
        <v>136</v>
      </c>
      <c r="F38" s="296">
        <v>147</v>
      </c>
      <c r="G38" s="293" t="s">
        <v>586</v>
      </c>
      <c r="H38" s="306">
        <v>116850</v>
      </c>
    </row>
    <row r="39" spans="1:8" s="257" customFormat="1" ht="30" customHeight="1" x14ac:dyDescent="0.2">
      <c r="A39" s="268" t="s">
        <v>137</v>
      </c>
      <c r="B39" s="610"/>
      <c r="C39" s="296" t="s">
        <v>138</v>
      </c>
      <c r="D39" s="296" t="s">
        <v>139</v>
      </c>
      <c r="E39" s="296" t="s">
        <v>140</v>
      </c>
      <c r="F39" s="296">
        <v>153</v>
      </c>
      <c r="G39" s="293" t="s">
        <v>587</v>
      </c>
      <c r="H39" s="306">
        <v>122850</v>
      </c>
    </row>
    <row r="40" spans="1:8" ht="30" customHeight="1" x14ac:dyDescent="0.2">
      <c r="A40" s="130" t="s">
        <v>141</v>
      </c>
      <c r="B40" s="604">
        <v>15000</v>
      </c>
      <c r="C40" s="263" t="s">
        <v>130</v>
      </c>
      <c r="D40" s="293" t="s">
        <v>131</v>
      </c>
      <c r="E40" s="293" t="s">
        <v>132</v>
      </c>
      <c r="F40" s="293">
        <v>207</v>
      </c>
      <c r="G40" s="293" t="s">
        <v>588</v>
      </c>
      <c r="H40" s="303">
        <v>209850</v>
      </c>
    </row>
    <row r="41" spans="1:8" ht="30" customHeight="1" x14ac:dyDescent="0.2">
      <c r="A41" s="130" t="s">
        <v>142</v>
      </c>
      <c r="B41" s="604"/>
      <c r="C41" s="293" t="s">
        <v>134</v>
      </c>
      <c r="D41" s="293" t="s">
        <v>135</v>
      </c>
      <c r="E41" s="293" t="s">
        <v>136</v>
      </c>
      <c r="F41" s="293">
        <v>255</v>
      </c>
      <c r="G41" s="293" t="s">
        <v>589</v>
      </c>
      <c r="H41" s="303">
        <v>217200</v>
      </c>
    </row>
    <row r="42" spans="1:8" ht="30" customHeight="1" x14ac:dyDescent="0.2">
      <c r="A42" s="130" t="s">
        <v>143</v>
      </c>
      <c r="B42" s="604"/>
      <c r="C42" s="293" t="s">
        <v>138</v>
      </c>
      <c r="D42" s="293" t="s">
        <v>139</v>
      </c>
      <c r="E42" s="293" t="s">
        <v>140</v>
      </c>
      <c r="F42" s="293">
        <v>264</v>
      </c>
      <c r="G42" s="293" t="s">
        <v>590</v>
      </c>
      <c r="H42" s="303">
        <v>223500</v>
      </c>
    </row>
    <row r="43" spans="1:8" ht="30" customHeight="1" x14ac:dyDescent="0.2">
      <c r="A43" s="130" t="s">
        <v>144</v>
      </c>
      <c r="B43" s="604">
        <v>22500</v>
      </c>
      <c r="C43" s="263" t="s">
        <v>130</v>
      </c>
      <c r="D43" s="293" t="s">
        <v>131</v>
      </c>
      <c r="E43" s="293" t="s">
        <v>132</v>
      </c>
      <c r="F43" s="293">
        <v>309</v>
      </c>
      <c r="G43" s="293" t="s">
        <v>591</v>
      </c>
      <c r="H43" s="303">
        <v>222600</v>
      </c>
    </row>
    <row r="44" spans="1:8" ht="30" customHeight="1" x14ac:dyDescent="0.2">
      <c r="A44" s="130" t="s">
        <v>145</v>
      </c>
      <c r="B44" s="604"/>
      <c r="C44" s="293" t="s">
        <v>134</v>
      </c>
      <c r="D44" s="293" t="s">
        <v>135</v>
      </c>
      <c r="E44" s="293" t="s">
        <v>136</v>
      </c>
      <c r="F44" s="293">
        <v>300</v>
      </c>
      <c r="G44" s="293" t="s">
        <v>592</v>
      </c>
      <c r="H44" s="303">
        <v>254400</v>
      </c>
    </row>
    <row r="45" spans="1:8" ht="30" customHeight="1" x14ac:dyDescent="0.2">
      <c r="A45" s="130" t="s">
        <v>146</v>
      </c>
      <c r="B45" s="604"/>
      <c r="C45" s="293" t="s">
        <v>138</v>
      </c>
      <c r="D45" s="293" t="s">
        <v>139</v>
      </c>
      <c r="E45" s="293" t="s">
        <v>140</v>
      </c>
      <c r="F45" s="293">
        <v>315</v>
      </c>
      <c r="G45" s="293" t="s">
        <v>593</v>
      </c>
      <c r="H45" s="303">
        <v>273300</v>
      </c>
    </row>
    <row r="46" spans="1:8" ht="30" customHeight="1" x14ac:dyDescent="0.2">
      <c r="A46" s="130" t="s">
        <v>147</v>
      </c>
      <c r="B46" s="604">
        <v>30000</v>
      </c>
      <c r="C46" s="263" t="s">
        <v>130</v>
      </c>
      <c r="D46" s="293" t="s">
        <v>131</v>
      </c>
      <c r="E46" s="293" t="s">
        <v>132</v>
      </c>
      <c r="F46" s="293">
        <v>330</v>
      </c>
      <c r="G46" s="293" t="s">
        <v>594</v>
      </c>
      <c r="H46" s="303">
        <v>286200</v>
      </c>
    </row>
    <row r="47" spans="1:8" ht="30" customHeight="1" x14ac:dyDescent="0.2">
      <c r="A47" s="130" t="s">
        <v>148</v>
      </c>
      <c r="B47" s="604"/>
      <c r="C47" s="293" t="s">
        <v>134</v>
      </c>
      <c r="D47" s="293" t="s">
        <v>135</v>
      </c>
      <c r="E47" s="293" t="s">
        <v>136</v>
      </c>
      <c r="F47" s="293">
        <v>345</v>
      </c>
      <c r="G47" s="293" t="s">
        <v>595</v>
      </c>
      <c r="H47" s="303">
        <v>329700</v>
      </c>
    </row>
    <row r="48" spans="1:8" ht="30" customHeight="1" x14ac:dyDescent="0.2">
      <c r="A48" s="130" t="s">
        <v>149</v>
      </c>
      <c r="B48" s="604"/>
      <c r="C48" s="293" t="s">
        <v>138</v>
      </c>
      <c r="D48" s="293" t="s">
        <v>139</v>
      </c>
      <c r="E48" s="293" t="s">
        <v>140</v>
      </c>
      <c r="F48" s="293">
        <v>420</v>
      </c>
      <c r="G48" s="293" t="s">
        <v>596</v>
      </c>
      <c r="H48" s="303">
        <v>375450</v>
      </c>
    </row>
    <row r="49" spans="1:8" ht="30" customHeight="1" x14ac:dyDescent="0.2">
      <c r="A49" s="130" t="s">
        <v>392</v>
      </c>
      <c r="B49" s="604">
        <v>36000</v>
      </c>
      <c r="C49" s="263" t="s">
        <v>130</v>
      </c>
      <c r="D49" s="293" t="s">
        <v>131</v>
      </c>
      <c r="E49" s="293" t="s">
        <v>132</v>
      </c>
      <c r="F49" s="293">
        <v>345</v>
      </c>
      <c r="G49" s="293" t="s">
        <v>597</v>
      </c>
      <c r="H49" s="303">
        <v>386400</v>
      </c>
    </row>
    <row r="50" spans="1:8" ht="30" customHeight="1" x14ac:dyDescent="0.2">
      <c r="A50" s="130" t="s">
        <v>393</v>
      </c>
      <c r="B50" s="604"/>
      <c r="C50" s="293" t="s">
        <v>134</v>
      </c>
      <c r="D50" s="293" t="s">
        <v>135</v>
      </c>
      <c r="E50" s="293" t="s">
        <v>136</v>
      </c>
      <c r="F50" s="293">
        <v>360</v>
      </c>
      <c r="G50" s="293" t="s">
        <v>598</v>
      </c>
      <c r="H50" s="303">
        <v>390300</v>
      </c>
    </row>
    <row r="51" spans="1:8" ht="30" customHeight="1" x14ac:dyDescent="0.2">
      <c r="A51" s="130" t="s">
        <v>394</v>
      </c>
      <c r="B51" s="604"/>
      <c r="C51" s="293" t="s">
        <v>138</v>
      </c>
      <c r="D51" s="293" t="s">
        <v>139</v>
      </c>
      <c r="E51" s="293" t="s">
        <v>140</v>
      </c>
      <c r="F51" s="293">
        <v>390</v>
      </c>
      <c r="G51" s="293" t="s">
        <v>599</v>
      </c>
      <c r="H51" s="303">
        <v>422850</v>
      </c>
    </row>
    <row r="52" spans="1:8" ht="30" customHeight="1" x14ac:dyDescent="0.2">
      <c r="A52" s="130" t="s">
        <v>150</v>
      </c>
      <c r="B52" s="604">
        <v>45000</v>
      </c>
      <c r="C52" s="263" t="s">
        <v>130</v>
      </c>
      <c r="D52" s="293" t="s">
        <v>131</v>
      </c>
      <c r="E52" s="293" t="s">
        <v>132</v>
      </c>
      <c r="F52" s="293">
        <v>405</v>
      </c>
      <c r="G52" s="293" t="s">
        <v>600</v>
      </c>
      <c r="H52" s="303">
        <v>382200</v>
      </c>
    </row>
    <row r="53" spans="1:8" ht="30" customHeight="1" x14ac:dyDescent="0.2">
      <c r="A53" s="130" t="s">
        <v>151</v>
      </c>
      <c r="B53" s="604"/>
      <c r="C53" s="293" t="s">
        <v>134</v>
      </c>
      <c r="D53" s="293" t="s">
        <v>135</v>
      </c>
      <c r="E53" s="293" t="s">
        <v>136</v>
      </c>
      <c r="F53" s="293">
        <v>489</v>
      </c>
      <c r="G53" s="293" t="s">
        <v>601</v>
      </c>
      <c r="H53" s="303">
        <v>429600</v>
      </c>
    </row>
    <row r="54" spans="1:8" ht="27" customHeight="1" thickBot="1" x14ac:dyDescent="0.4">
      <c r="A54" s="131" t="s">
        <v>152</v>
      </c>
      <c r="B54" s="297">
        <v>63000</v>
      </c>
      <c r="C54" s="297" t="s">
        <v>134</v>
      </c>
      <c r="D54" s="297" t="s">
        <v>135</v>
      </c>
      <c r="E54" s="297" t="s">
        <v>136</v>
      </c>
      <c r="F54" s="297">
        <v>576</v>
      </c>
      <c r="G54" s="262" t="s">
        <v>602</v>
      </c>
      <c r="H54" s="305">
        <v>492030</v>
      </c>
    </row>
    <row r="55" spans="1:8" ht="7.5" hidden="1" customHeight="1" x14ac:dyDescent="0.2">
      <c r="A55" s="607"/>
      <c r="B55" s="607"/>
      <c r="C55" s="607"/>
      <c r="D55" s="607"/>
      <c r="E55" s="607"/>
      <c r="F55" s="607"/>
      <c r="G55" s="607"/>
      <c r="H55" s="607"/>
    </row>
    <row r="56" spans="1:8" ht="7.5" hidden="1" customHeight="1" x14ac:dyDescent="0.2">
      <c r="A56" s="608"/>
      <c r="B56" s="608"/>
      <c r="C56" s="608"/>
      <c r="D56" s="608"/>
      <c r="E56" s="608"/>
      <c r="F56" s="608"/>
      <c r="G56" s="608"/>
      <c r="H56" s="608"/>
    </row>
    <row r="57" spans="1:8" ht="12.75" customHeight="1" x14ac:dyDescent="0.2">
      <c r="A57" s="608"/>
      <c r="B57" s="608"/>
      <c r="C57" s="608"/>
      <c r="D57" s="608"/>
      <c r="E57" s="608"/>
      <c r="F57" s="608"/>
      <c r="G57" s="608"/>
      <c r="H57" s="608"/>
    </row>
    <row r="58" spans="1:8" ht="29.25" customHeight="1" x14ac:dyDescent="0.4">
      <c r="A58" s="184" t="s">
        <v>314</v>
      </c>
      <c r="B58" s="80"/>
      <c r="C58" s="80"/>
      <c r="D58" s="80"/>
      <c r="E58" s="80"/>
      <c r="F58" s="80"/>
      <c r="G58" s="80"/>
      <c r="H58" s="80"/>
    </row>
    <row r="59" spans="1:8" ht="6" customHeight="1" x14ac:dyDescent="0.2">
      <c r="A59" s="80"/>
      <c r="B59" s="80"/>
      <c r="C59" s="80"/>
      <c r="D59" s="80"/>
      <c r="E59" s="80"/>
      <c r="F59" s="80"/>
      <c r="G59" s="80"/>
      <c r="H59" s="80"/>
    </row>
    <row r="60" spans="1:8" ht="51.6" customHeight="1" x14ac:dyDescent="0.4">
      <c r="A60" s="565" t="s">
        <v>521</v>
      </c>
      <c r="B60" s="606"/>
      <c r="C60" s="606"/>
      <c r="D60" s="606"/>
      <c r="E60" s="606"/>
      <c r="F60" s="606"/>
      <c r="G60" s="606"/>
      <c r="H60" s="606"/>
    </row>
    <row r="61" spans="1:8" ht="11.25" customHeight="1" x14ac:dyDescent="0.35">
      <c r="A61" s="152"/>
      <c r="B61" s="152"/>
      <c r="C61" s="152"/>
      <c r="D61" s="152"/>
      <c r="E61" s="152"/>
      <c r="F61" s="152"/>
      <c r="G61" s="152"/>
      <c r="H61" s="152"/>
    </row>
    <row r="62" spans="1:8" ht="50.25" customHeight="1" x14ac:dyDescent="0.35">
      <c r="A62" s="565" t="s">
        <v>776</v>
      </c>
      <c r="B62" s="565"/>
      <c r="C62" s="565"/>
      <c r="D62" s="565"/>
      <c r="E62" s="565"/>
      <c r="F62" s="565"/>
      <c r="G62" s="565"/>
      <c r="H62" s="565"/>
    </row>
    <row r="63" spans="1:8" ht="12" customHeight="1" x14ac:dyDescent="0.35">
      <c r="A63" s="171"/>
      <c r="B63" s="171"/>
      <c r="C63" s="171"/>
      <c r="D63" s="171"/>
      <c r="E63" s="171"/>
      <c r="F63" s="171"/>
      <c r="G63" s="171"/>
      <c r="H63" s="171"/>
    </row>
    <row r="64" spans="1:8" ht="49.5" customHeight="1" x14ac:dyDescent="0.35">
      <c r="A64" s="565" t="s">
        <v>777</v>
      </c>
      <c r="B64" s="565"/>
      <c r="C64" s="565"/>
      <c r="D64" s="565"/>
      <c r="E64" s="565"/>
      <c r="F64" s="565"/>
      <c r="G64" s="565"/>
      <c r="H64" s="565"/>
    </row>
    <row r="65" spans="1:10" ht="12" customHeight="1" x14ac:dyDescent="0.35">
      <c r="A65" s="171"/>
      <c r="B65" s="171"/>
      <c r="C65" s="171"/>
      <c r="D65" s="171"/>
      <c r="E65" s="171"/>
      <c r="F65" s="171"/>
      <c r="G65" s="171"/>
      <c r="H65" s="171"/>
    </row>
    <row r="66" spans="1:10" ht="26.1" customHeight="1" x14ac:dyDescent="0.2">
      <c r="A66" s="221" t="s">
        <v>431</v>
      </c>
      <c r="B66" s="221"/>
      <c r="C66" s="221" t="s">
        <v>773</v>
      </c>
      <c r="D66" s="221"/>
      <c r="E66" s="221"/>
      <c r="F66" s="221"/>
      <c r="G66" s="221"/>
      <c r="H66" s="221"/>
    </row>
    <row r="67" spans="1:10" ht="26.1" customHeight="1" x14ac:dyDescent="0.2">
      <c r="A67" s="221" t="s">
        <v>420</v>
      </c>
      <c r="B67" s="221"/>
      <c r="C67" s="221" t="s">
        <v>741</v>
      </c>
      <c r="D67" s="221"/>
      <c r="E67" s="221"/>
      <c r="F67" s="221"/>
      <c r="G67" s="221"/>
      <c r="H67" s="221"/>
    </row>
    <row r="68" spans="1:10" ht="26.1" customHeight="1" x14ac:dyDescent="0.2">
      <c r="A68" s="221" t="s">
        <v>420</v>
      </c>
      <c r="B68" s="221"/>
      <c r="C68" s="221" t="s">
        <v>742</v>
      </c>
      <c r="D68" s="221"/>
      <c r="E68" s="221"/>
      <c r="F68" s="221"/>
      <c r="G68" s="221"/>
      <c r="H68" s="221"/>
    </row>
    <row r="69" spans="1:10" ht="24.75" customHeight="1" x14ac:dyDescent="0.2">
      <c r="A69" s="221" t="s">
        <v>420</v>
      </c>
      <c r="B69" s="221"/>
      <c r="C69" s="221" t="s">
        <v>764</v>
      </c>
      <c r="D69" s="221"/>
      <c r="E69" s="221"/>
      <c r="F69" s="221"/>
      <c r="G69" s="221"/>
      <c r="H69" s="221"/>
    </row>
    <row r="70" spans="1:10" ht="5.25" customHeight="1" x14ac:dyDescent="0.35">
      <c r="A70" s="560"/>
      <c r="B70" s="560"/>
      <c r="C70" s="560"/>
      <c r="D70" s="560"/>
      <c r="E70" s="560"/>
      <c r="F70" s="560"/>
      <c r="G70" s="560"/>
      <c r="H70" s="560"/>
    </row>
    <row r="71" spans="1:10" ht="53.25" hidden="1" customHeight="1" x14ac:dyDescent="0.2">
      <c r="A71" s="510"/>
      <c r="B71" s="510"/>
      <c r="C71" s="510"/>
      <c r="D71" s="510"/>
      <c r="E71" s="510"/>
      <c r="F71" s="510"/>
      <c r="G71" s="510"/>
      <c r="H71" s="510"/>
    </row>
    <row r="72" spans="1:10" ht="10.5" customHeight="1" x14ac:dyDescent="0.2">
      <c r="A72" s="159"/>
      <c r="B72" s="159"/>
      <c r="C72" s="159"/>
      <c r="D72" s="159"/>
      <c r="E72" s="159"/>
      <c r="F72" s="159"/>
      <c r="G72" s="159"/>
      <c r="H72" s="159"/>
    </row>
    <row r="73" spans="1:10" ht="88.5" customHeight="1" x14ac:dyDescent="0.2">
      <c r="A73" s="510" t="s">
        <v>474</v>
      </c>
      <c r="B73" s="510"/>
      <c r="C73" s="510"/>
      <c r="D73" s="510"/>
      <c r="E73" s="510"/>
      <c r="F73" s="510"/>
      <c r="G73" s="510"/>
      <c r="H73" s="510"/>
    </row>
    <row r="74" spans="1:10" ht="7.5" customHeight="1" x14ac:dyDescent="0.35">
      <c r="A74" s="605"/>
      <c r="B74" s="605"/>
      <c r="C74" s="605"/>
      <c r="D74" s="605"/>
      <c r="E74" s="605"/>
      <c r="F74" s="605"/>
      <c r="G74" s="605"/>
      <c r="H74" s="605"/>
    </row>
    <row r="75" spans="1:10" ht="26.1" customHeight="1" x14ac:dyDescent="0.2">
      <c r="A75" s="533" t="s">
        <v>419</v>
      </c>
      <c r="B75" s="510"/>
      <c r="C75" s="510"/>
      <c r="D75" s="510"/>
      <c r="E75" s="510"/>
      <c r="F75" s="510"/>
      <c r="G75" s="510"/>
      <c r="H75" s="510"/>
    </row>
    <row r="76" spans="1:10" ht="26.1" customHeight="1" x14ac:dyDescent="0.4">
      <c r="A76" s="224" t="s">
        <v>452</v>
      </c>
      <c r="B76" s="223"/>
      <c r="C76" s="223"/>
      <c r="D76" s="223"/>
      <c r="E76" s="223"/>
      <c r="F76" s="223"/>
      <c r="G76" s="223"/>
      <c r="H76" s="223"/>
      <c r="I76" s="223"/>
      <c r="J76" s="223"/>
    </row>
    <row r="77" spans="1:10" ht="26.1" customHeight="1" x14ac:dyDescent="0.4">
      <c r="A77" t="s">
        <v>453</v>
      </c>
    </row>
    <row r="78" spans="1:10" ht="26.1" customHeight="1" x14ac:dyDescent="0.4">
      <c r="A78" t="s">
        <v>451</v>
      </c>
    </row>
    <row r="79" spans="1:10" ht="26.1" customHeight="1" x14ac:dyDescent="0.4">
      <c r="A79" t="s">
        <v>450</v>
      </c>
    </row>
    <row r="297" spans="1:1" x14ac:dyDescent="0.2">
      <c r="A297" s="8"/>
    </row>
    <row r="298" spans="1:1" x14ac:dyDescent="0.2">
      <c r="A298" s="8"/>
    </row>
    <row r="299" spans="1:1" x14ac:dyDescent="0.2">
      <c r="A299" s="8"/>
    </row>
    <row r="300" spans="1:1" x14ac:dyDescent="0.2">
      <c r="A300" s="8"/>
    </row>
    <row r="301" spans="1:1" x14ac:dyDescent="0.2">
      <c r="A301" s="603"/>
    </row>
    <row r="302" spans="1:1" x14ac:dyDescent="0.2">
      <c r="A302" s="603"/>
    </row>
    <row r="303" spans="1:1" ht="18" x14ac:dyDescent="0.25">
      <c r="A303" s="64"/>
    </row>
    <row r="304" spans="1:1" ht="25.5" x14ac:dyDescent="0.2">
      <c r="A304" s="65"/>
    </row>
    <row r="305" spans="1:1" ht="25.5" x14ac:dyDescent="0.2">
      <c r="A305" s="65"/>
    </row>
    <row r="306" spans="1:1" ht="25.5" x14ac:dyDescent="0.2">
      <c r="A306" s="65"/>
    </row>
    <row r="307" spans="1:1" ht="25.5" x14ac:dyDescent="0.2">
      <c r="A307" s="65"/>
    </row>
    <row r="308" spans="1:1" ht="25.5" x14ac:dyDescent="0.2">
      <c r="A308" s="65"/>
    </row>
    <row r="309" spans="1:1" ht="25.5" x14ac:dyDescent="0.2">
      <c r="A309" s="65"/>
    </row>
    <row r="310" spans="1:1" ht="25.5" x14ac:dyDescent="0.2">
      <c r="A310" s="65"/>
    </row>
    <row r="311" spans="1:1" ht="25.5" x14ac:dyDescent="0.2">
      <c r="A311" s="65"/>
    </row>
    <row r="312" spans="1:1" ht="25.5" x14ac:dyDescent="0.2">
      <c r="A312" s="65"/>
    </row>
    <row r="313" spans="1:1" ht="25.5" x14ac:dyDescent="0.2">
      <c r="A313" s="65"/>
    </row>
    <row r="314" spans="1:1" ht="25.5" x14ac:dyDescent="0.2">
      <c r="A314" s="65"/>
    </row>
    <row r="315" spans="1:1" ht="25.5" x14ac:dyDescent="0.2">
      <c r="A315" s="65"/>
    </row>
    <row r="316" spans="1:1" ht="25.5" x14ac:dyDescent="0.2">
      <c r="A316" s="65"/>
    </row>
    <row r="317" spans="1:1" ht="25.5" x14ac:dyDescent="0.2">
      <c r="A317" s="65"/>
    </row>
    <row r="318" spans="1:1" ht="25.5" x14ac:dyDescent="0.2">
      <c r="A318" s="65"/>
    </row>
    <row r="319" spans="1:1" ht="25.5" x14ac:dyDescent="0.2">
      <c r="A319" s="65"/>
    </row>
    <row r="320" spans="1:1" ht="25.5" x14ac:dyDescent="0.2">
      <c r="A320" s="65"/>
    </row>
    <row r="321" spans="1:1" ht="25.5" x14ac:dyDescent="0.2">
      <c r="A321" s="65"/>
    </row>
    <row r="322" spans="1:1" x14ac:dyDescent="0.2">
      <c r="A322" s="603"/>
    </row>
    <row r="323" spans="1:1" x14ac:dyDescent="0.2">
      <c r="A323" s="603"/>
    </row>
    <row r="324" spans="1:1" ht="18" x14ac:dyDescent="0.25">
      <c r="A324" s="64"/>
    </row>
    <row r="325" spans="1:1" ht="25.5" x14ac:dyDescent="0.2">
      <c r="A325" s="65"/>
    </row>
    <row r="326" spans="1:1" ht="25.5" x14ac:dyDescent="0.2">
      <c r="A326" s="65"/>
    </row>
    <row r="327" spans="1:1" ht="25.5" x14ac:dyDescent="0.2">
      <c r="A327" s="65"/>
    </row>
    <row r="328" spans="1:1" ht="25.5" x14ac:dyDescent="0.2">
      <c r="A328" s="65"/>
    </row>
    <row r="329" spans="1:1" ht="25.5" x14ac:dyDescent="0.2">
      <c r="A329" s="65"/>
    </row>
    <row r="330" spans="1:1" ht="25.5" x14ac:dyDescent="0.2">
      <c r="A330" s="65"/>
    </row>
    <row r="331" spans="1:1" ht="25.5" x14ac:dyDescent="0.2">
      <c r="A331" s="65"/>
    </row>
    <row r="332" spans="1:1" ht="25.5" x14ac:dyDescent="0.2">
      <c r="A332" s="65"/>
    </row>
    <row r="333" spans="1:1" ht="25.5" x14ac:dyDescent="0.2">
      <c r="A333" s="65"/>
    </row>
    <row r="334" spans="1:1" ht="25.5" x14ac:dyDescent="0.2">
      <c r="A334" s="65"/>
    </row>
    <row r="335" spans="1:1" ht="25.5" x14ac:dyDescent="0.2">
      <c r="A335" s="65"/>
    </row>
    <row r="336" spans="1:1" ht="25.5" x14ac:dyDescent="0.2">
      <c r="A336" s="65"/>
    </row>
    <row r="337" spans="1:1" ht="25.5" x14ac:dyDescent="0.2">
      <c r="A337" s="65"/>
    </row>
    <row r="338" spans="1:1" ht="25.5" x14ac:dyDescent="0.2">
      <c r="A338" s="65"/>
    </row>
    <row r="339" spans="1:1" ht="25.5" x14ac:dyDescent="0.2">
      <c r="A339" s="65"/>
    </row>
    <row r="340" spans="1:1" ht="25.5" x14ac:dyDescent="0.2">
      <c r="A340" s="65"/>
    </row>
    <row r="341" spans="1:1" ht="25.5" x14ac:dyDescent="0.2">
      <c r="A341" s="65"/>
    </row>
    <row r="342" spans="1:1" ht="25.5" x14ac:dyDescent="0.2">
      <c r="A342" s="65"/>
    </row>
    <row r="343" spans="1:1" x14ac:dyDescent="0.2">
      <c r="A343" s="8"/>
    </row>
    <row r="344" spans="1:1" x14ac:dyDescent="0.2">
      <c r="A344" s="8"/>
    </row>
    <row r="345" spans="1:1" x14ac:dyDescent="0.2">
      <c r="A345" s="8"/>
    </row>
    <row r="346" spans="1:1" x14ac:dyDescent="0.2">
      <c r="A346" s="8"/>
    </row>
    <row r="347" spans="1:1" x14ac:dyDescent="0.2">
      <c r="A347" s="8"/>
    </row>
    <row r="348" spans="1:1" x14ac:dyDescent="0.2">
      <c r="A348" s="8"/>
    </row>
    <row r="349" spans="1:1" x14ac:dyDescent="0.2">
      <c r="A349" s="8"/>
    </row>
    <row r="350" spans="1:1" x14ac:dyDescent="0.2">
      <c r="A350" s="8"/>
    </row>
    <row r="351" spans="1:1" x14ac:dyDescent="0.2">
      <c r="A351" s="8"/>
    </row>
    <row r="352" spans="1:1" x14ac:dyDescent="0.2">
      <c r="A352" s="8"/>
    </row>
    <row r="353" spans="1:1" x14ac:dyDescent="0.2">
      <c r="A353" s="8"/>
    </row>
    <row r="354" spans="1:1" x14ac:dyDescent="0.2">
      <c r="A354" s="8"/>
    </row>
    <row r="355" spans="1:1" x14ac:dyDescent="0.2">
      <c r="A355" s="8"/>
    </row>
    <row r="356" spans="1:1" x14ac:dyDescent="0.2">
      <c r="A356" s="8"/>
    </row>
    <row r="357" spans="1:1" x14ac:dyDescent="0.2">
      <c r="A357" s="8"/>
    </row>
    <row r="358" spans="1:1" x14ac:dyDescent="0.2">
      <c r="A358" s="8"/>
    </row>
    <row r="359" spans="1:1" x14ac:dyDescent="0.2">
      <c r="A359" s="8"/>
    </row>
    <row r="360" spans="1:1" x14ac:dyDescent="0.2">
      <c r="A360" s="8"/>
    </row>
    <row r="361" spans="1:1" x14ac:dyDescent="0.2">
      <c r="A361" s="8"/>
    </row>
    <row r="362" spans="1:1" x14ac:dyDescent="0.2">
      <c r="A362" s="8"/>
    </row>
    <row r="363" spans="1:1" x14ac:dyDescent="0.2">
      <c r="A363" s="8"/>
    </row>
    <row r="364" spans="1:1" x14ac:dyDescent="0.2">
      <c r="A364" s="8"/>
    </row>
    <row r="365" spans="1:1" x14ac:dyDescent="0.2">
      <c r="A365" s="8"/>
    </row>
    <row r="366" spans="1:1" x14ac:dyDescent="0.2">
      <c r="A366" s="8"/>
    </row>
    <row r="367" spans="1:1" x14ac:dyDescent="0.2">
      <c r="A367" s="8"/>
    </row>
    <row r="368" spans="1:1" x14ac:dyDescent="0.2">
      <c r="A368" s="8"/>
    </row>
    <row r="369" spans="1:1" x14ac:dyDescent="0.2">
      <c r="A369" s="8"/>
    </row>
    <row r="370" spans="1:1" x14ac:dyDescent="0.2">
      <c r="A370" s="8"/>
    </row>
    <row r="371" spans="1:1" x14ac:dyDescent="0.2">
      <c r="A371" s="8"/>
    </row>
    <row r="372" spans="1:1" x14ac:dyDescent="0.2">
      <c r="A372" s="8"/>
    </row>
    <row r="373" spans="1:1" x14ac:dyDescent="0.2">
      <c r="A373" s="8"/>
    </row>
    <row r="374" spans="1:1" x14ac:dyDescent="0.2">
      <c r="A374" s="8"/>
    </row>
    <row r="375" spans="1:1" x14ac:dyDescent="0.2">
      <c r="A375" s="8"/>
    </row>
    <row r="376" spans="1:1" x14ac:dyDescent="0.2">
      <c r="A376" s="8"/>
    </row>
    <row r="377" spans="1:1" x14ac:dyDescent="0.2">
      <c r="A377" s="8"/>
    </row>
    <row r="378" spans="1:1" x14ac:dyDescent="0.2">
      <c r="A378" s="8"/>
    </row>
    <row r="379" spans="1:1" x14ac:dyDescent="0.2">
      <c r="A379" s="8"/>
    </row>
    <row r="380" spans="1:1" x14ac:dyDescent="0.2">
      <c r="A380" s="8"/>
    </row>
    <row r="381" spans="1:1" x14ac:dyDescent="0.2">
      <c r="A381" s="8"/>
    </row>
    <row r="382" spans="1:1" x14ac:dyDescent="0.2">
      <c r="A382" s="8"/>
    </row>
    <row r="383" spans="1:1" x14ac:dyDescent="0.2">
      <c r="A383" s="8"/>
    </row>
    <row r="384" spans="1:1" x14ac:dyDescent="0.2">
      <c r="A384" s="8"/>
    </row>
    <row r="385" spans="1:1" x14ac:dyDescent="0.2">
      <c r="A385" s="8"/>
    </row>
    <row r="386" spans="1:1" x14ac:dyDescent="0.2">
      <c r="A386" s="8"/>
    </row>
    <row r="387" spans="1:1" x14ac:dyDescent="0.2">
      <c r="A387" s="8"/>
    </row>
    <row r="388" spans="1:1" x14ac:dyDescent="0.2">
      <c r="A388" s="8"/>
    </row>
    <row r="389" spans="1:1" x14ac:dyDescent="0.2">
      <c r="A389" s="8"/>
    </row>
    <row r="390" spans="1:1" x14ac:dyDescent="0.2">
      <c r="A390" s="8"/>
    </row>
    <row r="391" spans="1:1" x14ac:dyDescent="0.2">
      <c r="A391" s="8"/>
    </row>
    <row r="392" spans="1:1" x14ac:dyDescent="0.2">
      <c r="A392" s="8"/>
    </row>
    <row r="393" spans="1:1" x14ac:dyDescent="0.2">
      <c r="A393" s="8"/>
    </row>
    <row r="394" spans="1:1" x14ac:dyDescent="0.2">
      <c r="A394" s="8"/>
    </row>
    <row r="395" spans="1:1" x14ac:dyDescent="0.2">
      <c r="A395" s="8"/>
    </row>
    <row r="396" spans="1:1" x14ac:dyDescent="0.2">
      <c r="A396" s="8"/>
    </row>
    <row r="397" spans="1:1" x14ac:dyDescent="0.2">
      <c r="A397" s="8"/>
    </row>
    <row r="398" spans="1:1" x14ac:dyDescent="0.2">
      <c r="A398" s="8"/>
    </row>
    <row r="399" spans="1:1" x14ac:dyDescent="0.2">
      <c r="A399" s="8"/>
    </row>
    <row r="400" spans="1:1" x14ac:dyDescent="0.2">
      <c r="A400" s="8"/>
    </row>
    <row r="401" spans="1:1" x14ac:dyDescent="0.2">
      <c r="A401" s="8"/>
    </row>
    <row r="402" spans="1:1" x14ac:dyDescent="0.2">
      <c r="A402" s="8"/>
    </row>
    <row r="403" spans="1:1" x14ac:dyDescent="0.2">
      <c r="A403" s="8"/>
    </row>
    <row r="404" spans="1:1" x14ac:dyDescent="0.2">
      <c r="A404" s="8"/>
    </row>
    <row r="405" spans="1:1" x14ac:dyDescent="0.2">
      <c r="A405" s="8"/>
    </row>
    <row r="406" spans="1:1" x14ac:dyDescent="0.2">
      <c r="A406" s="8"/>
    </row>
    <row r="407" spans="1:1" x14ac:dyDescent="0.2">
      <c r="A407" s="8"/>
    </row>
    <row r="408" spans="1:1" x14ac:dyDescent="0.2">
      <c r="A408" s="8"/>
    </row>
    <row r="409" spans="1:1" x14ac:dyDescent="0.2">
      <c r="A409" s="8"/>
    </row>
    <row r="410" spans="1:1" x14ac:dyDescent="0.2">
      <c r="A410" s="8"/>
    </row>
    <row r="411" spans="1:1" x14ac:dyDescent="0.2">
      <c r="A411" s="8"/>
    </row>
    <row r="412" spans="1:1" x14ac:dyDescent="0.2">
      <c r="A412" s="8"/>
    </row>
    <row r="413" spans="1:1" x14ac:dyDescent="0.2">
      <c r="A413" s="8"/>
    </row>
    <row r="414" spans="1:1" x14ac:dyDescent="0.2">
      <c r="A414" s="8"/>
    </row>
    <row r="415" spans="1:1" x14ac:dyDescent="0.2">
      <c r="A415" s="8"/>
    </row>
    <row r="416" spans="1:1" x14ac:dyDescent="0.2">
      <c r="A416" s="8"/>
    </row>
    <row r="417" spans="1:1" x14ac:dyDescent="0.2">
      <c r="A417" s="8"/>
    </row>
    <row r="418" spans="1:1" x14ac:dyDescent="0.2">
      <c r="A418" s="8"/>
    </row>
    <row r="419" spans="1:1" x14ac:dyDescent="0.2">
      <c r="A419" s="8"/>
    </row>
    <row r="420" spans="1:1" x14ac:dyDescent="0.2">
      <c r="A420" s="8"/>
    </row>
    <row r="421" spans="1:1" x14ac:dyDescent="0.2">
      <c r="A421" s="8"/>
    </row>
    <row r="422" spans="1:1" x14ac:dyDescent="0.2">
      <c r="A422" s="8"/>
    </row>
    <row r="423" spans="1:1" x14ac:dyDescent="0.2">
      <c r="A423" s="8"/>
    </row>
    <row r="424" spans="1:1" x14ac:dyDescent="0.2">
      <c r="A424" s="8"/>
    </row>
    <row r="425" spans="1:1" x14ac:dyDescent="0.2">
      <c r="A425" s="8"/>
    </row>
    <row r="426" spans="1:1" x14ac:dyDescent="0.2">
      <c r="A426" s="8"/>
    </row>
    <row r="427" spans="1:1" x14ac:dyDescent="0.2">
      <c r="A427" s="8"/>
    </row>
    <row r="428" spans="1:1" x14ac:dyDescent="0.2">
      <c r="A428" s="8"/>
    </row>
    <row r="429" spans="1:1" x14ac:dyDescent="0.2">
      <c r="A429" s="8"/>
    </row>
    <row r="430" spans="1:1" x14ac:dyDescent="0.2">
      <c r="A430" s="8"/>
    </row>
    <row r="431" spans="1:1" x14ac:dyDescent="0.2">
      <c r="A431" s="8"/>
    </row>
    <row r="432" spans="1:1" x14ac:dyDescent="0.2">
      <c r="A432" s="8"/>
    </row>
    <row r="433" spans="1:1" x14ac:dyDescent="0.2">
      <c r="A433" s="8"/>
    </row>
    <row r="434" spans="1:1" x14ac:dyDescent="0.2">
      <c r="A434" s="8"/>
    </row>
    <row r="435" spans="1:1" x14ac:dyDescent="0.2">
      <c r="A435" s="8"/>
    </row>
    <row r="436" spans="1:1" x14ac:dyDescent="0.2">
      <c r="A436" s="8"/>
    </row>
    <row r="437" spans="1:1" x14ac:dyDescent="0.2">
      <c r="A437" s="8"/>
    </row>
    <row r="438" spans="1:1" x14ac:dyDescent="0.2">
      <c r="A438" s="8"/>
    </row>
    <row r="439" spans="1:1" x14ac:dyDescent="0.2">
      <c r="A439" s="8"/>
    </row>
    <row r="440" spans="1:1" x14ac:dyDescent="0.2">
      <c r="A440" s="8"/>
    </row>
    <row r="441" spans="1:1" x14ac:dyDescent="0.2">
      <c r="A441" s="8"/>
    </row>
    <row r="442" spans="1:1" x14ac:dyDescent="0.2">
      <c r="A442" s="8"/>
    </row>
    <row r="443" spans="1:1" x14ac:dyDescent="0.2">
      <c r="A443" s="8"/>
    </row>
    <row r="444" spans="1:1" x14ac:dyDescent="0.2">
      <c r="A444" s="8"/>
    </row>
    <row r="445" spans="1:1" x14ac:dyDescent="0.2">
      <c r="A445" s="8"/>
    </row>
    <row r="446" spans="1:1" x14ac:dyDescent="0.2">
      <c r="A446" s="8"/>
    </row>
    <row r="447" spans="1:1" x14ac:dyDescent="0.2">
      <c r="A447" s="8"/>
    </row>
    <row r="448" spans="1:1" x14ac:dyDescent="0.2">
      <c r="A448" s="8"/>
    </row>
    <row r="449" spans="1:1" x14ac:dyDescent="0.2">
      <c r="A449" s="8"/>
    </row>
    <row r="450" spans="1:1" x14ac:dyDescent="0.2">
      <c r="A450" s="8"/>
    </row>
    <row r="451" spans="1:1" x14ac:dyDescent="0.2">
      <c r="A451" s="8"/>
    </row>
    <row r="452" spans="1:1" x14ac:dyDescent="0.2">
      <c r="A452" s="8"/>
    </row>
    <row r="453" spans="1:1" x14ac:dyDescent="0.2">
      <c r="A453" s="8"/>
    </row>
    <row r="454" spans="1:1" x14ac:dyDescent="0.2">
      <c r="A454" s="8"/>
    </row>
    <row r="455" spans="1:1" x14ac:dyDescent="0.2">
      <c r="A455" s="8"/>
    </row>
    <row r="456" spans="1:1" x14ac:dyDescent="0.2">
      <c r="A456" s="8"/>
    </row>
    <row r="457" spans="1:1" x14ac:dyDescent="0.2">
      <c r="A457" s="8"/>
    </row>
    <row r="458" spans="1:1" x14ac:dyDescent="0.2">
      <c r="A458" s="8"/>
    </row>
    <row r="459" spans="1:1" x14ac:dyDescent="0.2">
      <c r="A459" s="8"/>
    </row>
    <row r="460" spans="1:1" x14ac:dyDescent="0.2">
      <c r="A460" s="8"/>
    </row>
    <row r="461" spans="1:1" x14ac:dyDescent="0.2">
      <c r="A461" s="8"/>
    </row>
    <row r="462" spans="1:1" x14ac:dyDescent="0.2">
      <c r="A462" s="8"/>
    </row>
    <row r="463" spans="1:1" x14ac:dyDescent="0.2">
      <c r="A463" s="8"/>
    </row>
    <row r="464" spans="1:1" x14ac:dyDescent="0.2">
      <c r="A464" s="8"/>
    </row>
    <row r="465" spans="1:1" x14ac:dyDescent="0.2">
      <c r="A465" s="8"/>
    </row>
    <row r="466" spans="1:1" x14ac:dyDescent="0.2">
      <c r="A466" s="8"/>
    </row>
    <row r="467" spans="1:1" x14ac:dyDescent="0.2">
      <c r="A467" s="8"/>
    </row>
    <row r="468" spans="1:1" x14ac:dyDescent="0.2">
      <c r="A468" s="8"/>
    </row>
    <row r="469" spans="1:1" x14ac:dyDescent="0.2">
      <c r="A469" s="8"/>
    </row>
    <row r="470" spans="1:1" x14ac:dyDescent="0.2">
      <c r="A470" s="8"/>
    </row>
    <row r="471" spans="1:1" x14ac:dyDescent="0.2">
      <c r="A471" s="8"/>
    </row>
    <row r="472" spans="1:1" x14ac:dyDescent="0.2">
      <c r="A472" s="8"/>
    </row>
    <row r="473" spans="1:1" x14ac:dyDescent="0.2">
      <c r="A473" s="8"/>
    </row>
    <row r="474" spans="1:1" x14ac:dyDescent="0.2">
      <c r="A474" s="8"/>
    </row>
    <row r="475" spans="1:1" x14ac:dyDescent="0.2">
      <c r="A475" s="8"/>
    </row>
    <row r="476" spans="1:1" x14ac:dyDescent="0.2">
      <c r="A476" s="8"/>
    </row>
    <row r="477" spans="1:1" x14ac:dyDescent="0.2">
      <c r="A477" s="8"/>
    </row>
    <row r="478" spans="1:1" x14ac:dyDescent="0.2">
      <c r="A478" s="8"/>
    </row>
    <row r="479" spans="1:1" x14ac:dyDescent="0.2">
      <c r="A479" s="8"/>
    </row>
    <row r="480" spans="1:1" x14ac:dyDescent="0.2">
      <c r="A480" s="8"/>
    </row>
    <row r="481" spans="1:1" x14ac:dyDescent="0.2">
      <c r="A481" s="8"/>
    </row>
    <row r="482" spans="1:1" x14ac:dyDescent="0.2">
      <c r="A482" s="8"/>
    </row>
    <row r="483" spans="1:1" x14ac:dyDescent="0.2">
      <c r="A483" s="8"/>
    </row>
    <row r="484" spans="1:1" x14ac:dyDescent="0.2">
      <c r="A484" s="8"/>
    </row>
    <row r="485" spans="1:1" x14ac:dyDescent="0.2">
      <c r="A485" s="8"/>
    </row>
    <row r="486" spans="1:1" x14ac:dyDescent="0.2">
      <c r="A486" s="8"/>
    </row>
    <row r="487" spans="1:1" x14ac:dyDescent="0.2">
      <c r="A487" s="8"/>
    </row>
    <row r="488" spans="1:1" x14ac:dyDescent="0.2">
      <c r="A488" s="8"/>
    </row>
    <row r="489" spans="1:1" x14ac:dyDescent="0.2">
      <c r="A489" s="8"/>
    </row>
    <row r="490" spans="1:1" x14ac:dyDescent="0.2">
      <c r="A490" s="8"/>
    </row>
    <row r="491" spans="1:1" x14ac:dyDescent="0.2">
      <c r="A491" s="8"/>
    </row>
    <row r="492" spans="1:1" x14ac:dyDescent="0.2">
      <c r="A492" s="8"/>
    </row>
    <row r="493" spans="1:1" x14ac:dyDescent="0.2">
      <c r="A493" s="8"/>
    </row>
    <row r="494" spans="1:1" x14ac:dyDescent="0.2">
      <c r="A494" s="8"/>
    </row>
    <row r="495" spans="1:1" x14ac:dyDescent="0.2">
      <c r="A495" s="8"/>
    </row>
    <row r="496" spans="1:1" x14ac:dyDescent="0.2">
      <c r="A496" s="8"/>
    </row>
    <row r="497" spans="1:1" x14ac:dyDescent="0.2">
      <c r="A497" s="8"/>
    </row>
    <row r="498" spans="1:1" x14ac:dyDescent="0.2">
      <c r="A498" s="8"/>
    </row>
    <row r="499" spans="1:1" x14ac:dyDescent="0.2">
      <c r="A499" s="8"/>
    </row>
    <row r="500" spans="1:1" x14ac:dyDescent="0.2">
      <c r="A500" s="8"/>
    </row>
    <row r="501" spans="1:1" x14ac:dyDescent="0.2">
      <c r="A501" s="8"/>
    </row>
    <row r="502" spans="1:1" x14ac:dyDescent="0.2">
      <c r="A502" s="8"/>
    </row>
    <row r="503" spans="1:1" x14ac:dyDescent="0.2">
      <c r="A503" s="8"/>
    </row>
    <row r="504" spans="1:1" x14ac:dyDescent="0.2">
      <c r="A504" s="8"/>
    </row>
    <row r="505" spans="1:1" x14ac:dyDescent="0.2">
      <c r="A505" s="8"/>
    </row>
    <row r="506" spans="1:1" x14ac:dyDescent="0.2">
      <c r="A506" s="8"/>
    </row>
    <row r="507" spans="1:1" x14ac:dyDescent="0.2">
      <c r="A507" s="8"/>
    </row>
    <row r="508" spans="1:1" x14ac:dyDescent="0.2">
      <c r="A508" s="8"/>
    </row>
    <row r="509" spans="1:1" x14ac:dyDescent="0.2">
      <c r="A509" s="8"/>
    </row>
    <row r="510" spans="1:1" x14ac:dyDescent="0.2">
      <c r="A510" s="8"/>
    </row>
    <row r="511" spans="1:1" x14ac:dyDescent="0.2">
      <c r="A511" s="8"/>
    </row>
    <row r="512" spans="1:1" x14ac:dyDescent="0.2">
      <c r="A512" s="8"/>
    </row>
    <row r="513" spans="1:1" x14ac:dyDescent="0.2">
      <c r="A513" s="8"/>
    </row>
    <row r="514" spans="1:1" x14ac:dyDescent="0.2">
      <c r="A514" s="8"/>
    </row>
    <row r="515" spans="1:1" x14ac:dyDescent="0.2">
      <c r="A515" s="8"/>
    </row>
    <row r="516" spans="1:1" x14ac:dyDescent="0.2">
      <c r="A516" s="8"/>
    </row>
    <row r="517" spans="1:1" x14ac:dyDescent="0.2">
      <c r="A517" s="8"/>
    </row>
    <row r="518" spans="1:1" x14ac:dyDescent="0.2">
      <c r="A518" s="8"/>
    </row>
    <row r="519" spans="1:1" x14ac:dyDescent="0.2">
      <c r="A519" s="8"/>
    </row>
    <row r="520" spans="1:1" x14ac:dyDescent="0.2">
      <c r="A520" s="8"/>
    </row>
    <row r="521" spans="1:1" x14ac:dyDescent="0.2">
      <c r="A521" s="8"/>
    </row>
    <row r="522" spans="1:1" x14ac:dyDescent="0.2">
      <c r="A522" s="8"/>
    </row>
    <row r="523" spans="1:1" x14ac:dyDescent="0.2">
      <c r="A523" s="8"/>
    </row>
    <row r="524" spans="1:1" x14ac:dyDescent="0.2">
      <c r="A524" s="8"/>
    </row>
    <row r="525" spans="1:1" x14ac:dyDescent="0.2">
      <c r="A525" s="8"/>
    </row>
    <row r="526" spans="1:1" x14ac:dyDescent="0.2">
      <c r="A526" s="8"/>
    </row>
    <row r="527" spans="1:1" x14ac:dyDescent="0.2">
      <c r="A527" s="8"/>
    </row>
    <row r="528" spans="1:1" x14ac:dyDescent="0.2">
      <c r="A528" s="8"/>
    </row>
    <row r="529" spans="1:1" x14ac:dyDescent="0.2">
      <c r="A529" s="8"/>
    </row>
    <row r="530" spans="1:1" x14ac:dyDescent="0.2">
      <c r="A530" s="8"/>
    </row>
    <row r="531" spans="1:1" x14ac:dyDescent="0.2">
      <c r="A531" s="8"/>
    </row>
    <row r="532" spans="1:1" x14ac:dyDescent="0.2">
      <c r="A532" s="8"/>
    </row>
    <row r="533" spans="1:1" x14ac:dyDescent="0.2">
      <c r="A533" s="8"/>
    </row>
    <row r="534" spans="1:1" x14ac:dyDescent="0.2">
      <c r="A534" s="8"/>
    </row>
    <row r="535" spans="1:1" x14ac:dyDescent="0.2">
      <c r="A535" s="8"/>
    </row>
    <row r="536" spans="1:1" x14ac:dyDescent="0.2">
      <c r="A536" s="8"/>
    </row>
    <row r="537" spans="1:1" x14ac:dyDescent="0.2">
      <c r="A537" s="8"/>
    </row>
    <row r="538" spans="1:1" x14ac:dyDescent="0.2">
      <c r="A538" s="8"/>
    </row>
    <row r="539" spans="1:1" x14ac:dyDescent="0.2">
      <c r="A539" s="8"/>
    </row>
    <row r="540" spans="1:1" x14ac:dyDescent="0.2">
      <c r="A540" s="8"/>
    </row>
    <row r="541" spans="1:1" x14ac:dyDescent="0.2">
      <c r="A541" s="8"/>
    </row>
    <row r="542" spans="1:1" x14ac:dyDescent="0.2">
      <c r="A542" s="8"/>
    </row>
    <row r="543" spans="1:1" x14ac:dyDescent="0.2">
      <c r="A543" s="8"/>
    </row>
    <row r="544" spans="1:1" x14ac:dyDescent="0.2">
      <c r="A544" s="8"/>
    </row>
    <row r="545" spans="1:1" x14ac:dyDescent="0.2">
      <c r="A545" s="8"/>
    </row>
    <row r="546" spans="1:1" x14ac:dyDescent="0.2">
      <c r="A546" s="8"/>
    </row>
    <row r="547" spans="1:1" x14ac:dyDescent="0.2">
      <c r="A547" s="8"/>
    </row>
    <row r="548" spans="1:1" x14ac:dyDescent="0.2">
      <c r="A548" s="8"/>
    </row>
    <row r="549" spans="1:1" x14ac:dyDescent="0.2">
      <c r="A549" s="8"/>
    </row>
    <row r="550" spans="1:1" x14ac:dyDescent="0.2">
      <c r="A550" s="8"/>
    </row>
    <row r="551" spans="1:1" x14ac:dyDescent="0.2">
      <c r="A551" s="8"/>
    </row>
    <row r="552" spans="1:1" x14ac:dyDescent="0.2">
      <c r="A552" s="8"/>
    </row>
    <row r="553" spans="1:1" x14ac:dyDescent="0.2">
      <c r="A553" s="8"/>
    </row>
    <row r="554" spans="1:1" x14ac:dyDescent="0.2">
      <c r="A554" s="8"/>
    </row>
    <row r="555" spans="1:1" x14ac:dyDescent="0.2">
      <c r="A555" s="8"/>
    </row>
    <row r="556" spans="1:1" x14ac:dyDescent="0.2">
      <c r="A556" s="8"/>
    </row>
    <row r="557" spans="1:1" x14ac:dyDescent="0.2">
      <c r="A557" s="8"/>
    </row>
    <row r="558" spans="1:1" x14ac:dyDescent="0.2">
      <c r="A558" s="8"/>
    </row>
    <row r="559" spans="1:1" x14ac:dyDescent="0.2">
      <c r="A559" s="8"/>
    </row>
    <row r="560" spans="1:1" x14ac:dyDescent="0.2">
      <c r="A560" s="8"/>
    </row>
    <row r="561" spans="1:1" x14ac:dyDescent="0.2">
      <c r="A561" s="8"/>
    </row>
    <row r="562" spans="1:1" x14ac:dyDescent="0.2">
      <c r="A562" s="8"/>
    </row>
    <row r="563" spans="1:1" x14ac:dyDescent="0.2">
      <c r="A563" s="8"/>
    </row>
    <row r="564" spans="1:1" x14ac:dyDescent="0.2">
      <c r="A564" s="8"/>
    </row>
    <row r="565" spans="1:1" x14ac:dyDescent="0.2">
      <c r="A565" s="8"/>
    </row>
    <row r="566" spans="1:1" x14ac:dyDescent="0.2">
      <c r="A566" s="8"/>
    </row>
    <row r="567" spans="1:1" x14ac:dyDescent="0.2">
      <c r="A567" s="8"/>
    </row>
    <row r="568" spans="1:1" x14ac:dyDescent="0.2">
      <c r="A568" s="8"/>
    </row>
    <row r="569" spans="1:1" x14ac:dyDescent="0.2">
      <c r="A569" s="8"/>
    </row>
    <row r="570" spans="1:1" x14ac:dyDescent="0.2">
      <c r="A570" s="8"/>
    </row>
    <row r="571" spans="1:1" x14ac:dyDescent="0.2">
      <c r="A571" s="8"/>
    </row>
    <row r="572" spans="1:1" x14ac:dyDescent="0.2">
      <c r="A572" s="8"/>
    </row>
    <row r="573" spans="1:1" x14ac:dyDescent="0.2">
      <c r="A573" s="8"/>
    </row>
    <row r="574" spans="1:1" x14ac:dyDescent="0.2">
      <c r="A574" s="8"/>
    </row>
    <row r="575" spans="1:1" x14ac:dyDescent="0.2">
      <c r="A575" s="8"/>
    </row>
    <row r="576" spans="1:1" x14ac:dyDescent="0.2">
      <c r="A576" s="8"/>
    </row>
    <row r="577" spans="1:1" x14ac:dyDescent="0.2">
      <c r="A577" s="8"/>
    </row>
    <row r="578" spans="1:1" x14ac:dyDescent="0.2">
      <c r="A578" s="8"/>
    </row>
    <row r="579" spans="1:1" x14ac:dyDescent="0.2">
      <c r="A579" s="8"/>
    </row>
    <row r="580" spans="1:1" x14ac:dyDescent="0.2">
      <c r="A580" s="8"/>
    </row>
    <row r="581" spans="1:1" x14ac:dyDescent="0.2">
      <c r="A581" s="8"/>
    </row>
    <row r="582" spans="1:1" x14ac:dyDescent="0.2">
      <c r="A582" s="8"/>
    </row>
    <row r="583" spans="1:1" x14ac:dyDescent="0.2">
      <c r="A583" s="8"/>
    </row>
    <row r="584" spans="1:1" x14ac:dyDescent="0.2">
      <c r="A584" s="8"/>
    </row>
    <row r="585" spans="1:1" x14ac:dyDescent="0.2">
      <c r="A585" s="8"/>
    </row>
    <row r="586" spans="1:1" x14ac:dyDescent="0.2">
      <c r="A586" s="8"/>
    </row>
    <row r="587" spans="1:1" x14ac:dyDescent="0.2">
      <c r="A587" s="8"/>
    </row>
    <row r="588" spans="1:1" x14ac:dyDescent="0.2">
      <c r="A588" s="8"/>
    </row>
    <row r="589" spans="1:1" x14ac:dyDescent="0.2">
      <c r="A589" s="8"/>
    </row>
    <row r="590" spans="1:1" x14ac:dyDescent="0.2">
      <c r="A590" s="8"/>
    </row>
    <row r="591" spans="1:1" x14ac:dyDescent="0.2">
      <c r="A591" s="8"/>
    </row>
    <row r="592" spans="1:1" x14ac:dyDescent="0.2">
      <c r="A592" s="8"/>
    </row>
    <row r="593" spans="1:1" x14ac:dyDescent="0.2">
      <c r="A593" s="8"/>
    </row>
    <row r="594" spans="1:1" x14ac:dyDescent="0.2">
      <c r="A594" s="8"/>
    </row>
    <row r="595" spans="1:1" x14ac:dyDescent="0.2">
      <c r="A595" s="8"/>
    </row>
    <row r="596" spans="1:1" x14ac:dyDescent="0.2">
      <c r="A596" s="8"/>
    </row>
    <row r="597" spans="1:1" x14ac:dyDescent="0.2">
      <c r="A597" s="8"/>
    </row>
    <row r="598" spans="1:1" x14ac:dyDescent="0.2">
      <c r="A598" s="8"/>
    </row>
    <row r="599" spans="1:1" x14ac:dyDescent="0.2">
      <c r="A599" s="8"/>
    </row>
    <row r="600" spans="1:1" x14ac:dyDescent="0.2">
      <c r="A600" s="8"/>
    </row>
    <row r="601" spans="1:1" x14ac:dyDescent="0.2">
      <c r="A601" s="8"/>
    </row>
    <row r="602" spans="1:1" x14ac:dyDescent="0.2">
      <c r="A602" s="8"/>
    </row>
    <row r="603" spans="1:1" x14ac:dyDescent="0.2">
      <c r="A603" s="8"/>
    </row>
    <row r="604" spans="1:1" x14ac:dyDescent="0.2">
      <c r="A604" s="8"/>
    </row>
    <row r="605" spans="1:1" x14ac:dyDescent="0.2">
      <c r="A605" s="8"/>
    </row>
    <row r="606" spans="1:1" x14ac:dyDescent="0.2">
      <c r="A606" s="8"/>
    </row>
    <row r="607" spans="1:1" x14ac:dyDescent="0.2">
      <c r="A607" s="8"/>
    </row>
    <row r="608" spans="1:1" x14ac:dyDescent="0.2">
      <c r="A608" s="8"/>
    </row>
    <row r="609" spans="1:1" x14ac:dyDescent="0.2">
      <c r="A609" s="8"/>
    </row>
    <row r="610" spans="1:1" x14ac:dyDescent="0.2">
      <c r="A610" s="8"/>
    </row>
    <row r="611" spans="1:1" x14ac:dyDescent="0.2">
      <c r="A611" s="8"/>
    </row>
    <row r="612" spans="1:1" x14ac:dyDescent="0.2">
      <c r="A612" s="8"/>
    </row>
    <row r="613" spans="1:1" x14ac:dyDescent="0.2">
      <c r="A613" s="8"/>
    </row>
    <row r="614" spans="1:1" x14ac:dyDescent="0.2">
      <c r="A614" s="8"/>
    </row>
    <row r="615" spans="1:1" x14ac:dyDescent="0.2">
      <c r="A615" s="8"/>
    </row>
    <row r="616" spans="1:1" x14ac:dyDescent="0.2">
      <c r="A616" s="8"/>
    </row>
    <row r="617" spans="1:1" x14ac:dyDescent="0.2">
      <c r="A617" s="8"/>
    </row>
    <row r="618" spans="1:1" x14ac:dyDescent="0.2">
      <c r="A618" s="8"/>
    </row>
    <row r="619" spans="1:1" x14ac:dyDescent="0.2">
      <c r="A619" s="8"/>
    </row>
    <row r="620" spans="1:1" x14ac:dyDescent="0.2">
      <c r="A620" s="8"/>
    </row>
    <row r="621" spans="1:1" x14ac:dyDescent="0.2">
      <c r="A621" s="8"/>
    </row>
    <row r="622" spans="1:1" x14ac:dyDescent="0.2">
      <c r="A622" s="8"/>
    </row>
    <row r="623" spans="1:1" x14ac:dyDescent="0.2">
      <c r="A623" s="8"/>
    </row>
    <row r="624" spans="1:1" x14ac:dyDescent="0.2">
      <c r="A624" s="8"/>
    </row>
    <row r="625" spans="1:1" x14ac:dyDescent="0.2">
      <c r="A625" s="8"/>
    </row>
    <row r="626" spans="1:1" x14ac:dyDescent="0.2">
      <c r="A626" s="8"/>
    </row>
    <row r="627" spans="1:1" x14ac:dyDescent="0.2">
      <c r="A627" s="8"/>
    </row>
    <row r="628" spans="1:1" x14ac:dyDescent="0.2">
      <c r="A628" s="8"/>
    </row>
    <row r="629" spans="1:1" x14ac:dyDescent="0.2">
      <c r="A629" s="8"/>
    </row>
    <row r="630" spans="1:1" x14ac:dyDescent="0.2">
      <c r="A630" s="8"/>
    </row>
    <row r="631" spans="1:1" x14ac:dyDescent="0.2">
      <c r="A631" s="8"/>
    </row>
    <row r="632" spans="1:1" x14ac:dyDescent="0.2">
      <c r="A632" s="8"/>
    </row>
    <row r="633" spans="1:1" x14ac:dyDescent="0.2">
      <c r="A633" s="8"/>
    </row>
    <row r="634" spans="1:1" x14ac:dyDescent="0.2">
      <c r="A634" s="8"/>
    </row>
    <row r="635" spans="1:1" x14ac:dyDescent="0.2">
      <c r="A635" s="8"/>
    </row>
    <row r="636" spans="1:1" x14ac:dyDescent="0.2">
      <c r="A636" s="8"/>
    </row>
    <row r="637" spans="1:1" x14ac:dyDescent="0.2">
      <c r="A637" s="8"/>
    </row>
    <row r="638" spans="1:1" x14ac:dyDescent="0.2">
      <c r="A638" s="8"/>
    </row>
    <row r="639" spans="1:1" x14ac:dyDescent="0.2">
      <c r="A639" s="8"/>
    </row>
    <row r="640" spans="1:1" x14ac:dyDescent="0.2">
      <c r="A640" s="8"/>
    </row>
    <row r="641" spans="1:1" x14ac:dyDescent="0.2">
      <c r="A641" s="8"/>
    </row>
    <row r="642" spans="1:1" x14ac:dyDescent="0.2">
      <c r="A642" s="8"/>
    </row>
    <row r="643" spans="1:1" x14ac:dyDescent="0.2">
      <c r="A643" s="8"/>
    </row>
    <row r="644" spans="1:1" x14ac:dyDescent="0.2">
      <c r="A644" s="8"/>
    </row>
    <row r="645" spans="1:1" x14ac:dyDescent="0.2">
      <c r="A645" s="8"/>
    </row>
    <row r="646" spans="1:1" x14ac:dyDescent="0.2">
      <c r="A646" s="8"/>
    </row>
    <row r="647" spans="1:1" x14ac:dyDescent="0.2">
      <c r="A647" s="8"/>
    </row>
    <row r="648" spans="1:1" x14ac:dyDescent="0.2">
      <c r="A648" s="8"/>
    </row>
    <row r="649" spans="1:1" x14ac:dyDescent="0.2">
      <c r="A649" s="8"/>
    </row>
    <row r="650" spans="1:1" x14ac:dyDescent="0.2">
      <c r="A650" s="8"/>
    </row>
    <row r="651" spans="1:1" x14ac:dyDescent="0.2">
      <c r="A651" s="8"/>
    </row>
    <row r="652" spans="1:1" x14ac:dyDescent="0.2">
      <c r="A652" s="8"/>
    </row>
    <row r="653" spans="1:1" x14ac:dyDescent="0.2">
      <c r="A653" s="8"/>
    </row>
    <row r="654" spans="1:1" x14ac:dyDescent="0.2">
      <c r="A654" s="8"/>
    </row>
    <row r="655" spans="1:1" x14ac:dyDescent="0.2">
      <c r="A655" s="8"/>
    </row>
    <row r="656" spans="1:1" x14ac:dyDescent="0.2">
      <c r="A656" s="8"/>
    </row>
    <row r="657" spans="1:1" x14ac:dyDescent="0.2">
      <c r="A657" s="8"/>
    </row>
    <row r="658" spans="1:1" x14ac:dyDescent="0.2">
      <c r="A658" s="8"/>
    </row>
    <row r="659" spans="1:1" x14ac:dyDescent="0.2">
      <c r="A659" s="8"/>
    </row>
    <row r="660" spans="1:1" x14ac:dyDescent="0.2">
      <c r="A660" s="8"/>
    </row>
    <row r="661" spans="1:1" x14ac:dyDescent="0.2">
      <c r="A661" s="8"/>
    </row>
    <row r="662" spans="1:1" x14ac:dyDescent="0.2">
      <c r="A662" s="8"/>
    </row>
    <row r="663" spans="1:1" x14ac:dyDescent="0.2">
      <c r="A663" s="8"/>
    </row>
    <row r="664" spans="1:1" x14ac:dyDescent="0.2">
      <c r="A664" s="8"/>
    </row>
    <row r="665" spans="1:1" x14ac:dyDescent="0.2">
      <c r="A665" s="8"/>
    </row>
    <row r="666" spans="1:1" x14ac:dyDescent="0.2">
      <c r="A666" s="8"/>
    </row>
    <row r="667" spans="1:1" x14ac:dyDescent="0.2">
      <c r="A667" s="8"/>
    </row>
    <row r="668" spans="1:1" x14ac:dyDescent="0.2">
      <c r="A668" s="8"/>
    </row>
    <row r="669" spans="1:1" x14ac:dyDescent="0.2">
      <c r="A669" s="8"/>
    </row>
    <row r="670" spans="1:1" x14ac:dyDescent="0.2">
      <c r="A670" s="8"/>
    </row>
    <row r="671" spans="1:1" x14ac:dyDescent="0.2">
      <c r="A671" s="8"/>
    </row>
    <row r="672" spans="1:1" x14ac:dyDescent="0.2">
      <c r="A672" s="8"/>
    </row>
    <row r="673" spans="1:1" x14ac:dyDescent="0.2">
      <c r="A673" s="8"/>
    </row>
    <row r="674" spans="1:1" x14ac:dyDescent="0.2">
      <c r="A674" s="8"/>
    </row>
    <row r="675" spans="1:1" x14ac:dyDescent="0.2">
      <c r="A675" s="8"/>
    </row>
    <row r="676" spans="1:1" x14ac:dyDescent="0.2">
      <c r="A676" s="8"/>
    </row>
    <row r="677" spans="1:1" x14ac:dyDescent="0.2">
      <c r="A677" s="8"/>
    </row>
    <row r="678" spans="1:1" x14ac:dyDescent="0.2">
      <c r="A678" s="8"/>
    </row>
    <row r="679" spans="1:1" x14ac:dyDescent="0.2">
      <c r="A679" s="8"/>
    </row>
    <row r="680" spans="1:1" x14ac:dyDescent="0.2">
      <c r="A680" s="8"/>
    </row>
    <row r="681" spans="1:1" x14ac:dyDescent="0.2">
      <c r="A681" s="8"/>
    </row>
    <row r="682" spans="1:1" x14ac:dyDescent="0.2">
      <c r="A682" s="8"/>
    </row>
    <row r="683" spans="1:1" x14ac:dyDescent="0.2">
      <c r="A683" s="8"/>
    </row>
    <row r="684" spans="1:1" x14ac:dyDescent="0.2">
      <c r="A684" s="8"/>
    </row>
    <row r="685" spans="1:1" x14ac:dyDescent="0.2">
      <c r="A685" s="8"/>
    </row>
    <row r="686" spans="1:1" x14ac:dyDescent="0.2">
      <c r="A686" s="8"/>
    </row>
    <row r="687" spans="1:1" x14ac:dyDescent="0.2">
      <c r="A687" s="8"/>
    </row>
    <row r="688" spans="1:1" x14ac:dyDescent="0.2">
      <c r="A688" s="8"/>
    </row>
    <row r="689" spans="1:1" x14ac:dyDescent="0.2">
      <c r="A689" s="8"/>
    </row>
    <row r="690" spans="1:1" x14ac:dyDescent="0.2">
      <c r="A690" s="8"/>
    </row>
    <row r="691" spans="1:1" x14ac:dyDescent="0.2">
      <c r="A691" s="8"/>
    </row>
    <row r="692" spans="1:1" x14ac:dyDescent="0.2">
      <c r="A692" s="8"/>
    </row>
    <row r="693" spans="1:1" x14ac:dyDescent="0.2">
      <c r="A693" s="8"/>
    </row>
    <row r="694" spans="1:1" x14ac:dyDescent="0.2">
      <c r="A694" s="8"/>
    </row>
    <row r="695" spans="1:1" x14ac:dyDescent="0.2">
      <c r="A695" s="8"/>
    </row>
    <row r="696" spans="1:1" x14ac:dyDescent="0.2">
      <c r="A696" s="8"/>
    </row>
    <row r="697" spans="1:1" x14ac:dyDescent="0.2">
      <c r="A697" s="8"/>
    </row>
    <row r="698" spans="1:1" x14ac:dyDescent="0.2">
      <c r="A698" s="8"/>
    </row>
    <row r="699" spans="1:1" x14ac:dyDescent="0.2">
      <c r="A699" s="8"/>
    </row>
    <row r="700" spans="1:1" x14ac:dyDescent="0.2">
      <c r="A700" s="8"/>
    </row>
    <row r="701" spans="1:1" x14ac:dyDescent="0.2">
      <c r="A701" s="8"/>
    </row>
    <row r="702" spans="1:1" x14ac:dyDescent="0.2">
      <c r="A702" s="8"/>
    </row>
    <row r="703" spans="1:1" x14ac:dyDescent="0.2">
      <c r="A703" s="8"/>
    </row>
    <row r="704" spans="1:1" x14ac:dyDescent="0.2">
      <c r="A704" s="8"/>
    </row>
    <row r="705" spans="1:1" x14ac:dyDescent="0.2">
      <c r="A705" s="8"/>
    </row>
    <row r="706" spans="1:1" x14ac:dyDescent="0.2">
      <c r="A706" s="8"/>
    </row>
    <row r="707" spans="1:1" x14ac:dyDescent="0.2">
      <c r="A707" s="8"/>
    </row>
    <row r="708" spans="1:1" x14ac:dyDescent="0.2">
      <c r="A708" s="8"/>
    </row>
    <row r="709" spans="1:1" x14ac:dyDescent="0.2">
      <c r="A709" s="8"/>
    </row>
    <row r="710" spans="1:1" x14ac:dyDescent="0.2">
      <c r="A710" s="8"/>
    </row>
    <row r="711" spans="1:1" x14ac:dyDescent="0.2">
      <c r="A711" s="8"/>
    </row>
    <row r="712" spans="1:1" x14ac:dyDescent="0.2">
      <c r="A712" s="8"/>
    </row>
    <row r="713" spans="1:1" x14ac:dyDescent="0.2">
      <c r="A713" s="8"/>
    </row>
    <row r="714" spans="1:1" x14ac:dyDescent="0.2">
      <c r="A714" s="8"/>
    </row>
    <row r="715" spans="1:1" x14ac:dyDescent="0.2">
      <c r="A715" s="8"/>
    </row>
    <row r="716" spans="1:1" x14ac:dyDescent="0.2">
      <c r="A716" s="8"/>
    </row>
    <row r="717" spans="1:1" x14ac:dyDescent="0.2">
      <c r="A717" s="8"/>
    </row>
    <row r="718" spans="1:1" x14ac:dyDescent="0.2">
      <c r="A718" s="8"/>
    </row>
    <row r="719" spans="1:1" x14ac:dyDescent="0.2">
      <c r="A719" s="8"/>
    </row>
    <row r="720" spans="1:1" x14ac:dyDescent="0.2">
      <c r="A720" s="8"/>
    </row>
    <row r="721" spans="1:1" x14ac:dyDescent="0.2">
      <c r="A721" s="8"/>
    </row>
    <row r="722" spans="1:1" x14ac:dyDescent="0.2">
      <c r="A722" s="8"/>
    </row>
    <row r="723" spans="1:1" x14ac:dyDescent="0.2">
      <c r="A723" s="8"/>
    </row>
    <row r="724" spans="1:1" x14ac:dyDescent="0.2">
      <c r="A724" s="8"/>
    </row>
    <row r="725" spans="1:1" x14ac:dyDescent="0.2">
      <c r="A725" s="8"/>
    </row>
    <row r="726" spans="1:1" x14ac:dyDescent="0.2">
      <c r="A726" s="8"/>
    </row>
    <row r="727" spans="1:1" x14ac:dyDescent="0.2">
      <c r="A727" s="8"/>
    </row>
    <row r="728" spans="1:1" x14ac:dyDescent="0.2">
      <c r="A728" s="8"/>
    </row>
    <row r="729" spans="1:1" x14ac:dyDescent="0.2">
      <c r="A729" s="8"/>
    </row>
    <row r="730" spans="1:1" x14ac:dyDescent="0.2">
      <c r="A730" s="8"/>
    </row>
    <row r="731" spans="1:1" x14ac:dyDescent="0.2">
      <c r="A731" s="8"/>
    </row>
    <row r="732" spans="1:1" x14ac:dyDescent="0.2">
      <c r="A732" s="8"/>
    </row>
    <row r="733" spans="1:1" x14ac:dyDescent="0.2">
      <c r="A733" s="8"/>
    </row>
    <row r="734" spans="1:1" x14ac:dyDescent="0.2">
      <c r="A734" s="8"/>
    </row>
    <row r="735" spans="1:1" x14ac:dyDescent="0.2">
      <c r="A735" s="8"/>
    </row>
    <row r="736" spans="1:1" x14ac:dyDescent="0.2">
      <c r="A736" s="8"/>
    </row>
    <row r="737" spans="1:1" x14ac:dyDescent="0.2">
      <c r="A737" s="8"/>
    </row>
    <row r="738" spans="1:1" x14ac:dyDescent="0.2">
      <c r="A738" s="8"/>
    </row>
    <row r="739" spans="1:1" x14ac:dyDescent="0.2">
      <c r="A739" s="8"/>
    </row>
    <row r="740" spans="1:1" x14ac:dyDescent="0.2">
      <c r="A740" s="8"/>
    </row>
    <row r="741" spans="1:1" x14ac:dyDescent="0.2">
      <c r="A741" s="8"/>
    </row>
    <row r="742" spans="1:1" x14ac:dyDescent="0.2">
      <c r="A742" s="8"/>
    </row>
    <row r="743" spans="1:1" x14ac:dyDescent="0.2">
      <c r="A743" s="8"/>
    </row>
    <row r="744" spans="1:1" x14ac:dyDescent="0.2">
      <c r="A744" s="8"/>
    </row>
    <row r="745" spans="1:1" x14ac:dyDescent="0.2">
      <c r="A745" s="8"/>
    </row>
    <row r="746" spans="1:1" x14ac:dyDescent="0.2">
      <c r="A746" s="8"/>
    </row>
    <row r="747" spans="1:1" x14ac:dyDescent="0.2">
      <c r="A747" s="8"/>
    </row>
    <row r="748" spans="1:1" x14ac:dyDescent="0.2">
      <c r="A748" s="8"/>
    </row>
    <row r="749" spans="1:1" x14ac:dyDescent="0.2">
      <c r="A749" s="8"/>
    </row>
    <row r="750" spans="1:1" x14ac:dyDescent="0.2">
      <c r="A750" s="8"/>
    </row>
    <row r="751" spans="1:1" x14ac:dyDescent="0.2">
      <c r="A751" s="8"/>
    </row>
    <row r="752" spans="1:1" x14ac:dyDescent="0.2">
      <c r="A752" s="8"/>
    </row>
    <row r="753" spans="1:1" x14ac:dyDescent="0.2">
      <c r="A753" s="8"/>
    </row>
    <row r="754" spans="1:1" x14ac:dyDescent="0.2">
      <c r="A754" s="8"/>
    </row>
    <row r="755" spans="1:1" x14ac:dyDescent="0.2">
      <c r="A755" s="8"/>
    </row>
    <row r="756" spans="1:1" x14ac:dyDescent="0.2">
      <c r="A756" s="8"/>
    </row>
    <row r="757" spans="1:1" x14ac:dyDescent="0.2">
      <c r="A757" s="8"/>
    </row>
    <row r="758" spans="1:1" x14ac:dyDescent="0.2">
      <c r="A758" s="8"/>
    </row>
    <row r="759" spans="1:1" x14ac:dyDescent="0.2">
      <c r="A759" s="8"/>
    </row>
    <row r="760" spans="1:1" x14ac:dyDescent="0.2">
      <c r="A760" s="8"/>
    </row>
    <row r="761" spans="1:1" x14ac:dyDescent="0.2">
      <c r="A761" s="8"/>
    </row>
    <row r="762" spans="1:1" x14ac:dyDescent="0.2">
      <c r="A762" s="8"/>
    </row>
    <row r="763" spans="1:1" x14ac:dyDescent="0.2">
      <c r="A763" s="8"/>
    </row>
    <row r="764" spans="1:1" x14ac:dyDescent="0.2">
      <c r="A764" s="8"/>
    </row>
    <row r="765" spans="1:1" x14ac:dyDescent="0.2">
      <c r="A765" s="8"/>
    </row>
    <row r="766" spans="1:1" x14ac:dyDescent="0.2">
      <c r="A766" s="8"/>
    </row>
    <row r="767" spans="1:1" x14ac:dyDescent="0.2">
      <c r="A767" s="8"/>
    </row>
    <row r="768" spans="1:1" x14ac:dyDescent="0.2">
      <c r="A768" s="8"/>
    </row>
    <row r="769" spans="1:1" x14ac:dyDescent="0.2">
      <c r="A769" s="8"/>
    </row>
    <row r="770" spans="1:1" x14ac:dyDescent="0.2">
      <c r="A770" s="8"/>
    </row>
    <row r="771" spans="1:1" x14ac:dyDescent="0.2">
      <c r="A771" s="8"/>
    </row>
    <row r="772" spans="1:1" x14ac:dyDescent="0.2">
      <c r="A772" s="8"/>
    </row>
    <row r="773" spans="1:1" x14ac:dyDescent="0.2">
      <c r="A773" s="8"/>
    </row>
    <row r="774" spans="1:1" x14ac:dyDescent="0.2">
      <c r="A774" s="8"/>
    </row>
    <row r="775" spans="1:1" x14ac:dyDescent="0.2">
      <c r="A775" s="8"/>
    </row>
    <row r="776" spans="1:1" x14ac:dyDescent="0.2">
      <c r="A776" s="8"/>
    </row>
    <row r="777" spans="1:1" x14ac:dyDescent="0.2">
      <c r="A777" s="8"/>
    </row>
    <row r="778" spans="1:1" x14ac:dyDescent="0.2">
      <c r="A778" s="8"/>
    </row>
    <row r="779" spans="1:1" x14ac:dyDescent="0.2">
      <c r="A779" s="8"/>
    </row>
    <row r="780" spans="1:1" x14ac:dyDescent="0.2">
      <c r="A780" s="8"/>
    </row>
    <row r="781" spans="1:1" x14ac:dyDescent="0.2">
      <c r="A781" s="8"/>
    </row>
    <row r="782" spans="1:1" x14ac:dyDescent="0.2">
      <c r="A782" s="8"/>
    </row>
    <row r="783" spans="1:1" x14ac:dyDescent="0.2">
      <c r="A783" s="8"/>
    </row>
    <row r="784" spans="1:1" x14ac:dyDescent="0.2">
      <c r="A784" s="8"/>
    </row>
    <row r="785" spans="1:1" x14ac:dyDescent="0.2">
      <c r="A785" s="8"/>
    </row>
    <row r="786" spans="1:1" x14ac:dyDescent="0.2">
      <c r="A786" s="8"/>
    </row>
    <row r="787" spans="1:1" x14ac:dyDescent="0.2">
      <c r="A787" s="8"/>
    </row>
    <row r="788" spans="1:1" x14ac:dyDescent="0.2">
      <c r="A788" s="8"/>
    </row>
    <row r="789" spans="1:1" x14ac:dyDescent="0.2">
      <c r="A789" s="8"/>
    </row>
    <row r="790" spans="1:1" x14ac:dyDescent="0.2">
      <c r="A790" s="8"/>
    </row>
    <row r="791" spans="1:1" x14ac:dyDescent="0.2">
      <c r="A791" s="8"/>
    </row>
    <row r="792" spans="1:1" x14ac:dyDescent="0.2">
      <c r="A792" s="8"/>
    </row>
    <row r="793" spans="1:1" x14ac:dyDescent="0.2">
      <c r="A793" s="8"/>
    </row>
    <row r="794" spans="1:1" x14ac:dyDescent="0.2">
      <c r="A794" s="8"/>
    </row>
    <row r="795" spans="1:1" x14ac:dyDescent="0.2">
      <c r="A795" s="8"/>
    </row>
    <row r="796" spans="1:1" x14ac:dyDescent="0.2">
      <c r="A796" s="8"/>
    </row>
    <row r="797" spans="1:1" x14ac:dyDescent="0.2">
      <c r="A797" s="8"/>
    </row>
    <row r="798" spans="1:1" x14ac:dyDescent="0.2">
      <c r="A798" s="8"/>
    </row>
    <row r="799" spans="1:1" x14ac:dyDescent="0.2">
      <c r="A799" s="8"/>
    </row>
    <row r="800" spans="1:1" x14ac:dyDescent="0.2">
      <c r="A800" s="8"/>
    </row>
    <row r="801" spans="1:1" x14ac:dyDescent="0.2">
      <c r="A801" s="8"/>
    </row>
    <row r="802" spans="1:1" x14ac:dyDescent="0.2">
      <c r="A802" s="8"/>
    </row>
    <row r="803" spans="1:1" x14ac:dyDescent="0.2">
      <c r="A803" s="8"/>
    </row>
    <row r="804" spans="1:1" x14ac:dyDescent="0.2">
      <c r="A804" s="8"/>
    </row>
    <row r="805" spans="1:1" x14ac:dyDescent="0.2">
      <c r="A805" s="8"/>
    </row>
    <row r="806" spans="1:1" x14ac:dyDescent="0.2">
      <c r="A806" s="8"/>
    </row>
    <row r="807" spans="1:1" x14ac:dyDescent="0.2">
      <c r="A807" s="8"/>
    </row>
    <row r="808" spans="1:1" x14ac:dyDescent="0.2">
      <c r="A808" s="8"/>
    </row>
    <row r="809" spans="1:1" x14ac:dyDescent="0.2">
      <c r="A809" s="8"/>
    </row>
    <row r="810" spans="1:1" x14ac:dyDescent="0.2">
      <c r="A810" s="8"/>
    </row>
    <row r="811" spans="1:1" x14ac:dyDescent="0.2">
      <c r="A811" s="8"/>
    </row>
    <row r="812" spans="1:1" x14ac:dyDescent="0.2">
      <c r="A812" s="8"/>
    </row>
    <row r="813" spans="1:1" x14ac:dyDescent="0.2">
      <c r="A813" s="8"/>
    </row>
    <row r="814" spans="1:1" x14ac:dyDescent="0.2">
      <c r="A814" s="8"/>
    </row>
    <row r="815" spans="1:1" x14ac:dyDescent="0.2">
      <c r="A815" s="8"/>
    </row>
    <row r="816" spans="1:1" x14ac:dyDescent="0.2">
      <c r="A816" s="8"/>
    </row>
    <row r="817" spans="1:1" x14ac:dyDescent="0.2">
      <c r="A817" s="8"/>
    </row>
    <row r="818" spans="1:1" x14ac:dyDescent="0.2">
      <c r="A818" s="8"/>
    </row>
    <row r="819" spans="1:1" x14ac:dyDescent="0.2">
      <c r="A819" s="8"/>
    </row>
    <row r="820" spans="1:1" x14ac:dyDescent="0.2">
      <c r="A820" s="8"/>
    </row>
    <row r="821" spans="1:1" x14ac:dyDescent="0.2">
      <c r="A821" s="8"/>
    </row>
    <row r="822" spans="1:1" x14ac:dyDescent="0.2">
      <c r="A822" s="8"/>
    </row>
    <row r="823" spans="1:1" x14ac:dyDescent="0.2">
      <c r="A823" s="8"/>
    </row>
    <row r="824" spans="1:1" x14ac:dyDescent="0.2">
      <c r="A824" s="8"/>
    </row>
    <row r="825" spans="1:1" x14ac:dyDescent="0.2">
      <c r="A825" s="8"/>
    </row>
    <row r="826" spans="1:1" x14ac:dyDescent="0.2">
      <c r="A826" s="8"/>
    </row>
    <row r="827" spans="1:1" x14ac:dyDescent="0.2">
      <c r="A827" s="8"/>
    </row>
    <row r="828" spans="1:1" x14ac:dyDescent="0.2">
      <c r="A828" s="8"/>
    </row>
    <row r="829" spans="1:1" x14ac:dyDescent="0.2">
      <c r="A829" s="8"/>
    </row>
    <row r="830" spans="1:1" x14ac:dyDescent="0.2">
      <c r="A830" s="8"/>
    </row>
    <row r="831" spans="1:1" x14ac:dyDescent="0.2">
      <c r="A831" s="8"/>
    </row>
    <row r="832" spans="1:1" x14ac:dyDescent="0.2">
      <c r="A832" s="8"/>
    </row>
    <row r="833" spans="1:1" x14ac:dyDescent="0.2">
      <c r="A833" s="8"/>
    </row>
    <row r="834" spans="1:1" x14ac:dyDescent="0.2">
      <c r="A834" s="8"/>
    </row>
    <row r="835" spans="1:1" x14ac:dyDescent="0.2">
      <c r="A835" s="8"/>
    </row>
  </sheetData>
  <mergeCells count="44">
    <mergeCell ref="B17:B19"/>
    <mergeCell ref="A33:H33"/>
    <mergeCell ref="A4:H4"/>
    <mergeCell ref="B40:B42"/>
    <mergeCell ref="B14:B16"/>
    <mergeCell ref="B23:B25"/>
    <mergeCell ref="B20:B22"/>
    <mergeCell ref="B35:B36"/>
    <mergeCell ref="F35:F36"/>
    <mergeCell ref="D2:H2"/>
    <mergeCell ref="A1:C2"/>
    <mergeCell ref="D1:H1"/>
    <mergeCell ref="A55:H57"/>
    <mergeCell ref="B43:B45"/>
    <mergeCell ref="C35:D35"/>
    <mergeCell ref="B37:B39"/>
    <mergeCell ref="B46:B48"/>
    <mergeCell ref="E35:E36"/>
    <mergeCell ref="H35:H36"/>
    <mergeCell ref="A322:A323"/>
    <mergeCell ref="B26:B28"/>
    <mergeCell ref="B29:B30"/>
    <mergeCell ref="A74:H74"/>
    <mergeCell ref="G35:G36"/>
    <mergeCell ref="A301:A302"/>
    <mergeCell ref="A62:H62"/>
    <mergeCell ref="A64:H64"/>
    <mergeCell ref="A70:H70"/>
    <mergeCell ref="A71:H71"/>
    <mergeCell ref="A73:H73"/>
    <mergeCell ref="A75:H75"/>
    <mergeCell ref="A60:H60"/>
    <mergeCell ref="B49:B51"/>
    <mergeCell ref="B52:B53"/>
    <mergeCell ref="A35:A36"/>
    <mergeCell ref="A5:H8"/>
    <mergeCell ref="E12:E13"/>
    <mergeCell ref="F12:F13"/>
    <mergeCell ref="C12:D12"/>
    <mergeCell ref="A12:A13"/>
    <mergeCell ref="G12:G13"/>
    <mergeCell ref="B12:B13"/>
    <mergeCell ref="A10:H10"/>
    <mergeCell ref="H12:H13"/>
  </mergeCells>
  <phoneticPr fontId="15" type="noConversion"/>
  <printOptions horizontalCentered="1"/>
  <pageMargins left="0" right="0" top="0" bottom="0" header="0" footer="0"/>
  <pageSetup paperSize="9" scale="3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0"/>
  <sheetViews>
    <sheetView view="pageBreakPreview" zoomScale="55" zoomScaleSheetLayoutView="55" workbookViewId="0">
      <selection activeCell="C9" sqref="C9"/>
    </sheetView>
  </sheetViews>
  <sheetFormatPr defaultRowHeight="12.75" x14ac:dyDescent="0.2"/>
  <cols>
    <col min="1" max="1" width="32.28515625" customWidth="1"/>
    <col min="2" max="2" width="14.7109375" customWidth="1"/>
    <col min="3" max="3" width="18.5703125" customWidth="1"/>
    <col min="4" max="4" width="18.140625" customWidth="1"/>
    <col min="5" max="5" width="17.140625" customWidth="1"/>
    <col min="6" max="6" width="16" customWidth="1"/>
    <col min="7" max="7" width="37.85546875" customWidth="1"/>
    <col min="8" max="8" width="31" customWidth="1"/>
    <col min="9" max="9" width="23.85546875" customWidth="1"/>
  </cols>
  <sheetData>
    <row r="1" spans="1:11" ht="18" customHeight="1" x14ac:dyDescent="0.25">
      <c r="A1" s="612" t="s">
        <v>42</v>
      </c>
      <c r="B1" s="612"/>
      <c r="C1" s="612"/>
      <c r="D1" s="489" t="str">
        <f>'W-1ф'!H1</f>
        <v>Действителен с 30.12.2016</v>
      </c>
      <c r="E1" s="489"/>
      <c r="F1" s="489"/>
      <c r="G1" s="489"/>
      <c r="H1" s="489"/>
    </row>
    <row r="2" spans="1:11" ht="18" customHeight="1" x14ac:dyDescent="0.25">
      <c r="A2" s="612"/>
      <c r="B2" s="612"/>
      <c r="C2" s="612"/>
      <c r="D2" s="611" t="s">
        <v>43</v>
      </c>
      <c r="E2" s="611"/>
      <c r="F2" s="611"/>
      <c r="G2" s="611"/>
      <c r="H2" s="611"/>
    </row>
    <row r="3" spans="1:11" ht="33" customHeight="1" x14ac:dyDescent="0.2">
      <c r="A3" s="623" t="s">
        <v>308</v>
      </c>
      <c r="B3" s="623"/>
      <c r="C3" s="623"/>
      <c r="D3" s="623"/>
      <c r="E3" s="623"/>
      <c r="F3" s="623"/>
      <c r="G3" s="623"/>
      <c r="H3" s="623"/>
      <c r="I3" s="622"/>
      <c r="J3" s="622"/>
      <c r="K3" s="622"/>
    </row>
    <row r="4" spans="1:11" ht="116.25" customHeight="1" x14ac:dyDescent="0.2">
      <c r="A4" s="593" t="s">
        <v>333</v>
      </c>
      <c r="B4" s="593"/>
      <c r="C4" s="593"/>
      <c r="D4" s="593"/>
      <c r="E4" s="593"/>
      <c r="F4" s="593"/>
      <c r="G4" s="593"/>
      <c r="H4" s="593"/>
    </row>
    <row r="5" spans="1:11" ht="12" customHeight="1" x14ac:dyDescent="0.2">
      <c r="A5" s="167"/>
      <c r="B5" s="167"/>
      <c r="C5" s="167"/>
      <c r="D5" s="167"/>
      <c r="E5" s="167"/>
      <c r="F5" s="167"/>
      <c r="G5" s="167"/>
      <c r="H5" s="167"/>
    </row>
    <row r="6" spans="1:11" ht="32.25" customHeight="1" x14ac:dyDescent="0.2">
      <c r="A6" s="600" t="s">
        <v>51</v>
      </c>
      <c r="B6" s="600"/>
      <c r="C6" s="600"/>
      <c r="D6" s="600"/>
      <c r="E6" s="600"/>
      <c r="F6" s="600"/>
      <c r="G6" s="600"/>
      <c r="H6" s="600"/>
    </row>
    <row r="7" spans="1:11" ht="14.25" customHeight="1" thickBot="1" x14ac:dyDescent="0.25">
      <c r="A7" s="4"/>
      <c r="B7" s="4"/>
      <c r="C7" s="4"/>
      <c r="D7" s="4"/>
      <c r="E7" s="4"/>
      <c r="F7" s="4"/>
      <c r="G7" s="4"/>
      <c r="H7" s="4"/>
    </row>
    <row r="8" spans="1:11" ht="26.1" customHeight="1" x14ac:dyDescent="0.2">
      <c r="A8" s="576" t="s">
        <v>44</v>
      </c>
      <c r="B8" s="578" t="s">
        <v>45</v>
      </c>
      <c r="C8" s="580" t="s">
        <v>46</v>
      </c>
      <c r="D8" s="581"/>
      <c r="E8" s="582" t="s">
        <v>309</v>
      </c>
      <c r="F8" s="582" t="s">
        <v>311</v>
      </c>
      <c r="G8" s="582" t="s">
        <v>324</v>
      </c>
      <c r="H8" s="493" t="s">
        <v>646</v>
      </c>
    </row>
    <row r="9" spans="1:11" ht="39.6" customHeight="1" thickBot="1" x14ac:dyDescent="0.25">
      <c r="A9" s="577"/>
      <c r="B9" s="579"/>
      <c r="C9" s="307" t="s">
        <v>49</v>
      </c>
      <c r="D9" s="307" t="s">
        <v>50</v>
      </c>
      <c r="E9" s="583"/>
      <c r="F9" s="583"/>
      <c r="G9" s="583"/>
      <c r="H9" s="544"/>
    </row>
    <row r="10" spans="1:11" ht="32.25" customHeight="1" x14ac:dyDescent="0.2">
      <c r="A10" s="30" t="s">
        <v>153</v>
      </c>
      <c r="B10" s="569">
        <v>15000</v>
      </c>
      <c r="C10" s="35" t="s">
        <v>29</v>
      </c>
      <c r="D10" s="35" t="s">
        <v>30</v>
      </c>
      <c r="E10" s="35" t="s">
        <v>304</v>
      </c>
      <c r="F10" s="35">
        <v>88</v>
      </c>
      <c r="G10" s="35" t="s">
        <v>709</v>
      </c>
      <c r="H10" s="304">
        <v>86600</v>
      </c>
      <c r="I10" s="52"/>
    </row>
    <row r="11" spans="1:11" ht="32.25" customHeight="1" x14ac:dyDescent="0.2">
      <c r="A11" s="118" t="s">
        <v>154</v>
      </c>
      <c r="B11" s="570"/>
      <c r="C11" s="32" t="s">
        <v>191</v>
      </c>
      <c r="D11" s="32" t="s">
        <v>192</v>
      </c>
      <c r="E11" s="32" t="s">
        <v>304</v>
      </c>
      <c r="F11" s="32">
        <v>96</v>
      </c>
      <c r="G11" s="32" t="s">
        <v>709</v>
      </c>
      <c r="H11" s="303">
        <v>98750</v>
      </c>
      <c r="I11" s="52"/>
    </row>
    <row r="12" spans="1:11" ht="32.25" customHeight="1" x14ac:dyDescent="0.2">
      <c r="A12" s="118" t="s">
        <v>155</v>
      </c>
      <c r="B12" s="570">
        <v>21000</v>
      </c>
      <c r="C12" s="32" t="s">
        <v>29</v>
      </c>
      <c r="D12" s="32" t="s">
        <v>30</v>
      </c>
      <c r="E12" s="32" t="s">
        <v>304</v>
      </c>
      <c r="F12" s="32">
        <v>93</v>
      </c>
      <c r="G12" s="32" t="s">
        <v>709</v>
      </c>
      <c r="H12" s="303">
        <v>98700</v>
      </c>
      <c r="I12" s="52"/>
    </row>
    <row r="13" spans="1:11" ht="32.25" customHeight="1" x14ac:dyDescent="0.2">
      <c r="A13" s="118" t="s">
        <v>156</v>
      </c>
      <c r="B13" s="570"/>
      <c r="C13" s="32" t="s">
        <v>191</v>
      </c>
      <c r="D13" s="32" t="s">
        <v>192</v>
      </c>
      <c r="E13" s="32" t="s">
        <v>304</v>
      </c>
      <c r="F13" s="32">
        <v>105</v>
      </c>
      <c r="G13" s="32" t="s">
        <v>709</v>
      </c>
      <c r="H13" s="303">
        <v>120900</v>
      </c>
      <c r="I13" s="52"/>
    </row>
    <row r="14" spans="1:11" ht="32.25" customHeight="1" x14ac:dyDescent="0.2">
      <c r="A14" s="118" t="s">
        <v>157</v>
      </c>
      <c r="B14" s="570">
        <v>33000</v>
      </c>
      <c r="C14" s="32" t="s">
        <v>29</v>
      </c>
      <c r="D14" s="32" t="s">
        <v>30</v>
      </c>
      <c r="E14" s="32" t="s">
        <v>304</v>
      </c>
      <c r="F14" s="32">
        <v>104</v>
      </c>
      <c r="G14" s="32" t="s">
        <v>709</v>
      </c>
      <c r="H14" s="303">
        <v>106400</v>
      </c>
      <c r="I14" s="52"/>
    </row>
    <row r="15" spans="1:11" ht="32.25" customHeight="1" x14ac:dyDescent="0.2">
      <c r="A15" s="118" t="s">
        <v>158</v>
      </c>
      <c r="B15" s="570"/>
      <c r="C15" s="32" t="s">
        <v>191</v>
      </c>
      <c r="D15" s="32" t="s">
        <v>192</v>
      </c>
      <c r="E15" s="32" t="s">
        <v>304</v>
      </c>
      <c r="F15" s="32">
        <v>155</v>
      </c>
      <c r="G15" s="292" t="s">
        <v>630</v>
      </c>
      <c r="H15" s="303">
        <v>147550</v>
      </c>
      <c r="I15" s="52"/>
    </row>
    <row r="16" spans="1:11" ht="32.25" customHeight="1" x14ac:dyDescent="0.2">
      <c r="A16" s="118" t="s">
        <v>159</v>
      </c>
      <c r="B16" s="570">
        <v>50000</v>
      </c>
      <c r="C16" s="32" t="s">
        <v>29</v>
      </c>
      <c r="D16" s="32" t="s">
        <v>30</v>
      </c>
      <c r="E16" s="32" t="s">
        <v>304</v>
      </c>
      <c r="F16" s="32">
        <v>160</v>
      </c>
      <c r="G16" s="292" t="s">
        <v>630</v>
      </c>
      <c r="H16" s="303">
        <v>154200</v>
      </c>
      <c r="I16" s="52"/>
    </row>
    <row r="17" spans="1:10" ht="32.25" customHeight="1" thickBot="1" x14ac:dyDescent="0.25">
      <c r="A17" s="31" t="s">
        <v>160</v>
      </c>
      <c r="B17" s="571"/>
      <c r="C17" s="19" t="s">
        <v>191</v>
      </c>
      <c r="D17" s="19" t="s">
        <v>192</v>
      </c>
      <c r="E17" s="19" t="s">
        <v>304</v>
      </c>
      <c r="F17" s="19">
        <v>196</v>
      </c>
      <c r="G17" s="98" t="s">
        <v>630</v>
      </c>
      <c r="H17" s="305">
        <v>188990</v>
      </c>
      <c r="I17" s="52"/>
    </row>
    <row r="18" spans="1:10" ht="15" customHeight="1" x14ac:dyDescent="0.2">
      <c r="A18" s="95"/>
      <c r="B18" s="83"/>
      <c r="C18" s="96"/>
      <c r="D18" s="96"/>
      <c r="E18" s="96"/>
      <c r="F18" s="96"/>
      <c r="G18" s="96"/>
      <c r="H18" s="96"/>
      <c r="I18" s="52"/>
    </row>
    <row r="19" spans="1:10" ht="32.25" customHeight="1" x14ac:dyDescent="0.2">
      <c r="A19" s="572" t="s">
        <v>63</v>
      </c>
      <c r="B19" s="572"/>
      <c r="C19" s="572"/>
      <c r="D19" s="572"/>
      <c r="E19" s="572"/>
      <c r="F19" s="572"/>
      <c r="G19" s="572"/>
      <c r="H19" s="572"/>
      <c r="I19" s="8"/>
      <c r="J19" s="8"/>
    </row>
    <row r="20" spans="1:10" ht="12.75" customHeight="1" thickBot="1" x14ac:dyDescent="0.25">
      <c r="A20" s="153"/>
      <c r="B20" s="153"/>
      <c r="C20" s="153"/>
      <c r="D20" s="153"/>
      <c r="E20" s="153"/>
      <c r="F20" s="153"/>
      <c r="G20" s="153"/>
      <c r="H20" s="153"/>
      <c r="I20" s="8"/>
      <c r="J20" s="8"/>
    </row>
    <row r="21" spans="1:10" ht="39" customHeight="1" x14ac:dyDescent="0.2">
      <c r="A21" s="503" t="s">
        <v>44</v>
      </c>
      <c r="B21" s="493" t="s">
        <v>45</v>
      </c>
      <c r="C21" s="545" t="s">
        <v>64</v>
      </c>
      <c r="D21" s="546"/>
      <c r="E21" s="493" t="s">
        <v>416</v>
      </c>
      <c r="F21" s="493" t="s">
        <v>311</v>
      </c>
      <c r="G21" s="618" t="s">
        <v>325</v>
      </c>
      <c r="H21" s="620" t="s">
        <v>646</v>
      </c>
      <c r="I21" s="8"/>
      <c r="J21" s="8"/>
    </row>
    <row r="22" spans="1:10" ht="45.6" customHeight="1" thickBot="1" x14ac:dyDescent="0.25">
      <c r="A22" s="547"/>
      <c r="B22" s="544"/>
      <c r="C22" s="231" t="s">
        <v>49</v>
      </c>
      <c r="D22" s="231" t="s">
        <v>50</v>
      </c>
      <c r="E22" s="544"/>
      <c r="F22" s="544"/>
      <c r="G22" s="619"/>
      <c r="H22" s="621"/>
      <c r="I22" s="8"/>
      <c r="J22" s="8"/>
    </row>
    <row r="23" spans="1:10" ht="32.25" customHeight="1" x14ac:dyDescent="0.25">
      <c r="A23" s="129" t="s">
        <v>161</v>
      </c>
      <c r="B23" s="615">
        <v>45000</v>
      </c>
      <c r="C23" s="294" t="s">
        <v>130</v>
      </c>
      <c r="D23" s="294" t="s">
        <v>131</v>
      </c>
      <c r="E23" s="35" t="s">
        <v>305</v>
      </c>
      <c r="F23" s="294">
        <v>264</v>
      </c>
      <c r="G23" s="294" t="s">
        <v>603</v>
      </c>
      <c r="H23" s="394">
        <v>259800</v>
      </c>
      <c r="I23" s="47"/>
    </row>
    <row r="24" spans="1:10" ht="32.25" customHeight="1" x14ac:dyDescent="0.25">
      <c r="A24" s="130" t="s">
        <v>162</v>
      </c>
      <c r="B24" s="604"/>
      <c r="C24" s="293" t="s">
        <v>134</v>
      </c>
      <c r="D24" s="293" t="s">
        <v>135</v>
      </c>
      <c r="E24" s="32" t="s">
        <v>305</v>
      </c>
      <c r="F24" s="293">
        <v>288</v>
      </c>
      <c r="G24" s="293" t="s">
        <v>604</v>
      </c>
      <c r="H24" s="390">
        <v>296250</v>
      </c>
      <c r="I24" s="47"/>
    </row>
    <row r="25" spans="1:10" ht="32.25" customHeight="1" x14ac:dyDescent="0.25">
      <c r="A25" s="130" t="s">
        <v>163</v>
      </c>
      <c r="B25" s="604">
        <v>63000</v>
      </c>
      <c r="C25" s="293" t="s">
        <v>130</v>
      </c>
      <c r="D25" s="293" t="s">
        <v>131</v>
      </c>
      <c r="E25" s="32" t="s">
        <v>305</v>
      </c>
      <c r="F25" s="293">
        <v>279</v>
      </c>
      <c r="G25" s="293" t="s">
        <v>605</v>
      </c>
      <c r="H25" s="390">
        <v>296100</v>
      </c>
      <c r="I25" s="47"/>
    </row>
    <row r="26" spans="1:10" ht="32.25" customHeight="1" x14ac:dyDescent="0.25">
      <c r="A26" s="130" t="s">
        <v>164</v>
      </c>
      <c r="B26" s="604"/>
      <c r="C26" s="293" t="s">
        <v>134</v>
      </c>
      <c r="D26" s="293" t="s">
        <v>135</v>
      </c>
      <c r="E26" s="32" t="s">
        <v>305</v>
      </c>
      <c r="F26" s="293">
        <v>315</v>
      </c>
      <c r="G26" s="293" t="s">
        <v>606</v>
      </c>
      <c r="H26" s="390">
        <v>362700</v>
      </c>
      <c r="I26" s="47"/>
    </row>
    <row r="27" spans="1:10" ht="32.25" customHeight="1" x14ac:dyDescent="0.25">
      <c r="A27" s="130" t="s">
        <v>165</v>
      </c>
      <c r="B27" s="604">
        <v>100000</v>
      </c>
      <c r="C27" s="293" t="s">
        <v>130</v>
      </c>
      <c r="D27" s="293" t="s">
        <v>131</v>
      </c>
      <c r="E27" s="32" t="s">
        <v>305</v>
      </c>
      <c r="F27" s="293">
        <v>312</v>
      </c>
      <c r="G27" s="293" t="s">
        <v>607</v>
      </c>
      <c r="H27" s="390">
        <v>319200</v>
      </c>
      <c r="I27" s="47"/>
    </row>
    <row r="28" spans="1:10" ht="32.25" customHeight="1" x14ac:dyDescent="0.25">
      <c r="A28" s="130" t="s">
        <v>166</v>
      </c>
      <c r="B28" s="604"/>
      <c r="C28" s="293" t="s">
        <v>134</v>
      </c>
      <c r="D28" s="293" t="s">
        <v>135</v>
      </c>
      <c r="E28" s="32" t="s">
        <v>305</v>
      </c>
      <c r="F28" s="293">
        <v>465</v>
      </c>
      <c r="G28" s="293" t="s">
        <v>608</v>
      </c>
      <c r="H28" s="390">
        <v>442650</v>
      </c>
      <c r="I28" s="47"/>
    </row>
    <row r="29" spans="1:10" ht="32.25" customHeight="1" x14ac:dyDescent="0.25">
      <c r="A29" s="130" t="s">
        <v>167</v>
      </c>
      <c r="B29" s="604">
        <v>150000</v>
      </c>
      <c r="C29" s="293" t="s">
        <v>130</v>
      </c>
      <c r="D29" s="293" t="s">
        <v>131</v>
      </c>
      <c r="E29" s="32" t="s">
        <v>305</v>
      </c>
      <c r="F29" s="293">
        <v>480</v>
      </c>
      <c r="G29" s="293" t="s">
        <v>609</v>
      </c>
      <c r="H29" s="390">
        <v>462600</v>
      </c>
      <c r="I29" s="47"/>
    </row>
    <row r="30" spans="1:10" ht="32.25" customHeight="1" thickBot="1" x14ac:dyDescent="0.3">
      <c r="A30" s="131" t="s">
        <v>168</v>
      </c>
      <c r="B30" s="617"/>
      <c r="C30" s="297" t="s">
        <v>134</v>
      </c>
      <c r="D30" s="297" t="s">
        <v>135</v>
      </c>
      <c r="E30" s="19" t="s">
        <v>305</v>
      </c>
      <c r="F30" s="297">
        <v>588</v>
      </c>
      <c r="G30" s="297" t="s">
        <v>610</v>
      </c>
      <c r="H30" s="395">
        <v>566970</v>
      </c>
      <c r="I30" s="47"/>
    </row>
    <row r="31" spans="1:10" ht="11.25" customHeight="1" x14ac:dyDescent="0.2">
      <c r="A31" s="16"/>
      <c r="B31" s="16"/>
      <c r="C31" s="16"/>
      <c r="D31" s="16"/>
      <c r="E31" s="16"/>
      <c r="F31" s="16"/>
      <c r="G31" s="16"/>
      <c r="H31" s="16"/>
    </row>
    <row r="32" spans="1:10" ht="35.25" customHeight="1" x14ac:dyDescent="0.2">
      <c r="A32" s="16"/>
      <c r="B32" s="16"/>
      <c r="C32" s="16"/>
      <c r="D32" s="16"/>
      <c r="E32" s="16"/>
      <c r="F32" s="16"/>
      <c r="G32" s="16"/>
      <c r="H32" s="16"/>
    </row>
    <row r="33" spans="1:8" ht="24" customHeight="1" x14ac:dyDescent="0.4">
      <c r="A33" s="185" t="s">
        <v>314</v>
      </c>
      <c r="B33" s="16"/>
      <c r="C33" s="16"/>
      <c r="D33" s="16"/>
      <c r="E33" s="16"/>
      <c r="F33" s="16"/>
      <c r="G33" s="16"/>
      <c r="H33" s="16"/>
    </row>
    <row r="34" spans="1:8" ht="12" customHeight="1" x14ac:dyDescent="0.4">
      <c r="A34" s="185"/>
      <c r="B34" s="16"/>
      <c r="C34" s="16"/>
      <c r="D34" s="16"/>
      <c r="E34" s="16"/>
      <c r="F34" s="16"/>
      <c r="G34" s="16"/>
      <c r="H34" s="16"/>
    </row>
    <row r="35" spans="1:8" ht="55.9" customHeight="1" x14ac:dyDescent="0.35">
      <c r="A35" s="616" t="s">
        <v>316</v>
      </c>
      <c r="B35" s="616"/>
      <c r="C35" s="616"/>
      <c r="D35" s="616"/>
      <c r="E35" s="616"/>
      <c r="F35" s="616"/>
      <c r="G35" s="616"/>
      <c r="H35" s="616"/>
    </row>
    <row r="36" spans="1:8" ht="11.25" hidden="1" customHeight="1" x14ac:dyDescent="0.35">
      <c r="A36" s="179"/>
      <c r="B36" s="179"/>
      <c r="C36" s="179"/>
      <c r="D36" s="179"/>
      <c r="E36" s="179"/>
      <c r="F36" s="179"/>
      <c r="G36" s="179"/>
      <c r="H36" s="179"/>
    </row>
    <row r="37" spans="1:8" ht="51.75" customHeight="1" x14ac:dyDescent="0.35">
      <c r="A37" s="616" t="s">
        <v>778</v>
      </c>
      <c r="B37" s="616"/>
      <c r="C37" s="616"/>
      <c r="D37" s="616"/>
      <c r="E37" s="616"/>
      <c r="F37" s="616"/>
      <c r="G37" s="616"/>
      <c r="H37" s="616"/>
    </row>
    <row r="38" spans="1:8" ht="11.25" hidden="1" customHeight="1" x14ac:dyDescent="0.35">
      <c r="A38" s="179"/>
      <c r="B38" s="179"/>
      <c r="C38" s="179"/>
      <c r="D38" s="179"/>
      <c r="E38" s="179"/>
      <c r="F38" s="179"/>
      <c r="G38" s="179"/>
      <c r="H38" s="179"/>
    </row>
    <row r="39" spans="1:8" ht="55.15" customHeight="1" x14ac:dyDescent="0.35">
      <c r="A39" s="565" t="s">
        <v>779</v>
      </c>
      <c r="B39" s="565"/>
      <c r="C39" s="565"/>
      <c r="D39" s="565"/>
      <c r="E39" s="565"/>
      <c r="F39" s="565"/>
      <c r="G39" s="565"/>
      <c r="H39" s="565"/>
    </row>
    <row r="40" spans="1:8" ht="26.1" customHeight="1" x14ac:dyDescent="0.35">
      <c r="A40" s="560" t="s">
        <v>331</v>
      </c>
      <c r="B40" s="560"/>
      <c r="C40" s="560"/>
      <c r="D40" s="560"/>
      <c r="E40" s="560"/>
      <c r="F40" s="560"/>
      <c r="G40" s="560"/>
      <c r="H40" s="560"/>
    </row>
    <row r="41" spans="1:8" ht="26.1" customHeight="1" x14ac:dyDescent="0.35">
      <c r="A41" s="560" t="s">
        <v>18</v>
      </c>
      <c r="B41" s="560"/>
      <c r="C41" s="560"/>
      <c r="D41" s="560"/>
      <c r="E41" s="560"/>
      <c r="F41" s="560"/>
      <c r="G41" s="560"/>
      <c r="H41" s="560"/>
    </row>
    <row r="42" spans="1:8" ht="26.1" customHeight="1" x14ac:dyDescent="0.35">
      <c r="A42" s="560" t="s">
        <v>19</v>
      </c>
      <c r="B42" s="560"/>
      <c r="C42" s="560"/>
      <c r="D42" s="560"/>
      <c r="E42" s="560"/>
      <c r="F42" s="560"/>
      <c r="G42" s="560"/>
      <c r="H42" s="560"/>
    </row>
    <row r="43" spans="1:8" ht="11.25" customHeight="1" x14ac:dyDescent="0.35">
      <c r="A43" s="152"/>
      <c r="B43" s="152"/>
      <c r="C43" s="152"/>
      <c r="D43" s="152"/>
      <c r="E43" s="152"/>
      <c r="F43" s="152"/>
      <c r="G43" s="152"/>
      <c r="H43" s="152"/>
    </row>
    <row r="44" spans="1:8" ht="26.25" customHeight="1" x14ac:dyDescent="0.2">
      <c r="A44" s="221" t="s">
        <v>431</v>
      </c>
      <c r="B44" s="221"/>
      <c r="D44" s="221" t="s">
        <v>760</v>
      </c>
      <c r="E44" s="221"/>
      <c r="F44" s="221"/>
      <c r="G44" s="221"/>
      <c r="H44" s="221"/>
    </row>
    <row r="45" spans="1:8" ht="26.25" customHeight="1" x14ac:dyDescent="0.2">
      <c r="A45" s="221" t="s">
        <v>420</v>
      </c>
      <c r="B45" s="221"/>
      <c r="D45" s="221" t="s">
        <v>780</v>
      </c>
      <c r="E45" s="221"/>
      <c r="F45" s="221"/>
      <c r="G45" s="221"/>
      <c r="H45" s="221"/>
    </row>
    <row r="46" spans="1:8" ht="26.25" customHeight="1" x14ac:dyDescent="0.2">
      <c r="A46" s="221" t="s">
        <v>420</v>
      </c>
      <c r="B46" s="221"/>
      <c r="D46" s="221" t="s">
        <v>781</v>
      </c>
      <c r="E46" s="221"/>
      <c r="F46" s="221"/>
      <c r="G46" s="221"/>
      <c r="H46" s="221"/>
    </row>
    <row r="47" spans="1:8" ht="26.25" customHeight="1" x14ac:dyDescent="0.2">
      <c r="A47" s="221" t="s">
        <v>420</v>
      </c>
      <c r="B47" s="221"/>
      <c r="D47" s="221" t="s">
        <v>782</v>
      </c>
      <c r="E47" s="221"/>
      <c r="F47" s="221"/>
      <c r="G47" s="221"/>
      <c r="H47" s="221"/>
    </row>
    <row r="48" spans="1:8" ht="11.25" hidden="1" customHeight="1" x14ac:dyDescent="0.35">
      <c r="A48" s="152"/>
      <c r="B48" s="152"/>
      <c r="C48" s="152"/>
      <c r="D48" s="152"/>
      <c r="E48" s="152"/>
      <c r="F48" s="152"/>
      <c r="G48" s="152"/>
      <c r="H48" s="152"/>
    </row>
    <row r="49" spans="1:8" ht="49.5" hidden="1" customHeight="1" x14ac:dyDescent="0.2">
      <c r="A49" s="510"/>
      <c r="B49" s="510"/>
      <c r="C49" s="510"/>
      <c r="D49" s="510"/>
      <c r="E49" s="510"/>
      <c r="F49" s="510"/>
      <c r="G49" s="510"/>
      <c r="H49" s="510"/>
    </row>
    <row r="50" spans="1:8" ht="9.75" hidden="1" customHeight="1" x14ac:dyDescent="0.2">
      <c r="A50" s="510"/>
      <c r="B50" s="510"/>
      <c r="C50" s="510"/>
      <c r="D50" s="510"/>
      <c r="E50" s="510"/>
      <c r="F50" s="510"/>
      <c r="G50" s="510"/>
      <c r="H50" s="510"/>
    </row>
    <row r="51" spans="1:8" ht="85.5" customHeight="1" x14ac:dyDescent="0.35">
      <c r="A51" s="565" t="s">
        <v>475</v>
      </c>
      <c r="B51" s="560"/>
      <c r="C51" s="560"/>
      <c r="D51" s="560"/>
      <c r="E51" s="560"/>
      <c r="F51" s="560"/>
      <c r="G51" s="560"/>
      <c r="H51" s="560"/>
    </row>
    <row r="52" spans="1:8" ht="14.25" hidden="1" customHeight="1" x14ac:dyDescent="0.35">
      <c r="A52" s="560"/>
      <c r="B52" s="560"/>
      <c r="C52" s="560"/>
      <c r="D52" s="560"/>
      <c r="E52" s="560"/>
      <c r="F52" s="560"/>
      <c r="G52" s="560"/>
      <c r="H52" s="560"/>
    </row>
    <row r="53" spans="1:8" ht="26.1" customHeight="1" x14ac:dyDescent="0.2">
      <c r="A53" s="533" t="s">
        <v>419</v>
      </c>
      <c r="B53" s="510"/>
      <c r="C53" s="510"/>
      <c r="D53" s="510"/>
      <c r="E53" s="510"/>
      <c r="F53" s="510"/>
      <c r="G53" s="510"/>
      <c r="H53" s="510"/>
    </row>
    <row r="54" spans="1:8" ht="26.1" customHeight="1" x14ac:dyDescent="0.35">
      <c r="A54" s="560"/>
      <c r="B54" s="560"/>
      <c r="C54" s="560"/>
      <c r="D54" s="560"/>
      <c r="E54" s="560"/>
      <c r="F54" s="560"/>
      <c r="G54" s="560"/>
      <c r="H54" s="560"/>
    </row>
    <row r="55" spans="1:8" ht="26.1" customHeight="1" x14ac:dyDescent="0.35">
      <c r="A55" s="560"/>
      <c r="B55" s="560"/>
      <c r="C55" s="560"/>
      <c r="D55" s="560"/>
      <c r="E55" s="560"/>
      <c r="F55" s="560"/>
      <c r="G55" s="560"/>
      <c r="H55" s="560"/>
    </row>
    <row r="56" spans="1:8" ht="26.1" customHeight="1" x14ac:dyDescent="0.35">
      <c r="A56" s="560"/>
      <c r="B56" s="560"/>
      <c r="C56" s="560"/>
      <c r="D56" s="560"/>
      <c r="E56" s="560"/>
      <c r="F56" s="560"/>
      <c r="G56" s="560"/>
      <c r="H56" s="560"/>
    </row>
    <row r="57" spans="1:8" ht="26.1" customHeight="1" x14ac:dyDescent="0.35">
      <c r="A57" s="560"/>
      <c r="B57" s="560"/>
      <c r="C57" s="560"/>
      <c r="D57" s="560"/>
      <c r="E57" s="560"/>
      <c r="F57" s="560"/>
      <c r="G57" s="560"/>
      <c r="H57" s="560"/>
    </row>
    <row r="58" spans="1:8" ht="26.1" customHeight="1" x14ac:dyDescent="0.35">
      <c r="A58" s="560"/>
      <c r="B58" s="560"/>
      <c r="C58" s="560"/>
      <c r="D58" s="560"/>
      <c r="E58" s="560"/>
      <c r="F58" s="560"/>
      <c r="G58" s="560"/>
      <c r="H58" s="560"/>
    </row>
    <row r="59" spans="1:8" ht="26.1" customHeight="1" x14ac:dyDescent="0.35">
      <c r="A59" s="560"/>
      <c r="B59" s="560"/>
      <c r="C59" s="560"/>
      <c r="D59" s="560"/>
      <c r="E59" s="560"/>
      <c r="F59" s="560"/>
      <c r="G59" s="560"/>
      <c r="H59" s="560"/>
    </row>
    <row r="60" spans="1:8" ht="26.1" customHeight="1" x14ac:dyDescent="0.35">
      <c r="A60" s="560"/>
      <c r="B60" s="560"/>
      <c r="C60" s="560"/>
      <c r="D60" s="560"/>
      <c r="E60" s="560"/>
      <c r="F60" s="560"/>
      <c r="G60" s="560"/>
      <c r="H60" s="560"/>
    </row>
    <row r="61" spans="1:8" ht="26.1" customHeight="1" x14ac:dyDescent="0.35">
      <c r="A61" s="560"/>
      <c r="B61" s="560"/>
      <c r="C61" s="560"/>
      <c r="D61" s="560"/>
      <c r="E61" s="560"/>
      <c r="F61" s="560"/>
      <c r="G61" s="560"/>
      <c r="H61" s="560"/>
    </row>
    <row r="62" spans="1:8" ht="26.1" customHeight="1" x14ac:dyDescent="0.35">
      <c r="A62" s="560"/>
      <c r="B62" s="560"/>
      <c r="C62" s="560"/>
      <c r="D62" s="560"/>
      <c r="E62" s="560"/>
      <c r="F62" s="560"/>
      <c r="G62" s="560"/>
      <c r="H62" s="560"/>
    </row>
    <row r="63" spans="1:8" ht="26.1" customHeight="1" x14ac:dyDescent="0.35">
      <c r="A63" s="560"/>
      <c r="B63" s="560"/>
      <c r="C63" s="560"/>
      <c r="D63" s="560"/>
      <c r="E63" s="560"/>
      <c r="F63" s="560"/>
      <c r="G63" s="560"/>
      <c r="H63" s="560"/>
    </row>
    <row r="64" spans="1:8" ht="26.1" customHeight="1" x14ac:dyDescent="0.35">
      <c r="A64" s="560"/>
      <c r="B64" s="560"/>
      <c r="C64" s="560"/>
      <c r="D64" s="560"/>
      <c r="E64" s="560"/>
      <c r="F64" s="560"/>
      <c r="G64" s="560"/>
      <c r="H64" s="560"/>
    </row>
    <row r="65" spans="1:8" ht="26.1" customHeight="1" x14ac:dyDescent="0.35">
      <c r="A65" s="560"/>
      <c r="B65" s="560"/>
      <c r="C65" s="560"/>
      <c r="D65" s="560"/>
      <c r="E65" s="560"/>
      <c r="F65" s="560"/>
      <c r="G65" s="560"/>
      <c r="H65" s="560"/>
    </row>
    <row r="66" spans="1:8" ht="26.1" customHeight="1" x14ac:dyDescent="0.35">
      <c r="A66" s="560"/>
      <c r="B66" s="560"/>
      <c r="C66" s="560"/>
      <c r="D66" s="560"/>
      <c r="E66" s="560"/>
      <c r="F66" s="560"/>
      <c r="G66" s="560"/>
      <c r="H66" s="560"/>
    </row>
    <row r="67" spans="1:8" ht="26.1" customHeight="1" x14ac:dyDescent="0.35">
      <c r="A67" s="560"/>
      <c r="B67" s="560"/>
      <c r="C67" s="560"/>
      <c r="D67" s="560"/>
      <c r="E67" s="560"/>
      <c r="F67" s="560"/>
      <c r="G67" s="560"/>
      <c r="H67" s="560"/>
    </row>
    <row r="68" spans="1:8" ht="26.1" customHeight="1" x14ac:dyDescent="0.35">
      <c r="A68" s="560"/>
      <c r="B68" s="560"/>
      <c r="C68" s="560"/>
      <c r="D68" s="560"/>
      <c r="E68" s="560"/>
      <c r="F68" s="560"/>
      <c r="G68" s="560"/>
      <c r="H68" s="560"/>
    </row>
    <row r="69" spans="1:8" ht="26.1" customHeight="1" x14ac:dyDescent="0.35">
      <c r="A69" s="560"/>
      <c r="B69" s="560"/>
      <c r="C69" s="560"/>
      <c r="D69" s="560"/>
      <c r="E69" s="560"/>
      <c r="F69" s="560"/>
      <c r="G69" s="560"/>
      <c r="H69" s="560"/>
    </row>
    <row r="70" spans="1:8" ht="26.1" customHeight="1" x14ac:dyDescent="0.35">
      <c r="A70" s="560"/>
      <c r="B70" s="560"/>
      <c r="C70" s="560"/>
      <c r="D70" s="560"/>
      <c r="E70" s="560"/>
      <c r="F70" s="560"/>
      <c r="G70" s="560"/>
      <c r="H70" s="560"/>
    </row>
    <row r="71" spans="1:8" ht="26.1" customHeight="1" x14ac:dyDescent="0.35">
      <c r="A71" s="560"/>
      <c r="B71" s="560"/>
      <c r="C71" s="560"/>
      <c r="D71" s="560"/>
      <c r="E71" s="560"/>
      <c r="F71" s="560"/>
      <c r="G71" s="560"/>
      <c r="H71" s="560"/>
    </row>
    <row r="72" spans="1:8" ht="26.1" customHeight="1" x14ac:dyDescent="0.35">
      <c r="A72" s="560"/>
      <c r="B72" s="560"/>
      <c r="C72" s="560"/>
      <c r="D72" s="560"/>
      <c r="E72" s="560"/>
      <c r="F72" s="560"/>
      <c r="G72" s="560"/>
      <c r="H72" s="560"/>
    </row>
    <row r="73" spans="1:8" ht="26.1" customHeight="1" x14ac:dyDescent="0.35">
      <c r="A73" s="560"/>
      <c r="B73" s="560"/>
      <c r="C73" s="560"/>
      <c r="D73" s="560"/>
      <c r="E73" s="560"/>
      <c r="F73" s="560"/>
      <c r="G73" s="560"/>
      <c r="H73" s="560"/>
    </row>
    <row r="74" spans="1:8" ht="26.1" customHeight="1" x14ac:dyDescent="0.35">
      <c r="A74" s="560"/>
      <c r="B74" s="560"/>
      <c r="C74" s="560"/>
      <c r="D74" s="560"/>
      <c r="E74" s="560"/>
      <c r="F74" s="560"/>
      <c r="G74" s="560"/>
      <c r="H74" s="560"/>
    </row>
    <row r="75" spans="1:8" ht="26.1" customHeight="1" x14ac:dyDescent="0.35">
      <c r="A75" s="560"/>
      <c r="B75" s="560"/>
      <c r="C75" s="560"/>
      <c r="D75" s="560"/>
      <c r="E75" s="560"/>
      <c r="F75" s="560"/>
      <c r="G75" s="560"/>
      <c r="H75" s="560"/>
    </row>
    <row r="76" spans="1:8" ht="26.1" customHeight="1" x14ac:dyDescent="0.35">
      <c r="A76" s="605"/>
      <c r="B76" s="605"/>
      <c r="C76" s="605"/>
      <c r="D76" s="605"/>
      <c r="E76" s="605"/>
      <c r="F76" s="605"/>
      <c r="G76" s="605"/>
      <c r="H76" s="605"/>
    </row>
    <row r="77" spans="1:8" ht="26.1" customHeight="1" x14ac:dyDescent="0.35">
      <c r="A77" s="605"/>
      <c r="B77" s="605"/>
      <c r="C77" s="605"/>
      <c r="D77" s="605"/>
      <c r="E77" s="605"/>
      <c r="F77" s="605"/>
      <c r="G77" s="605"/>
      <c r="H77" s="605"/>
    </row>
    <row r="78" spans="1:8" ht="26.1" customHeight="1" x14ac:dyDescent="0.35">
      <c r="A78" s="605"/>
      <c r="B78" s="605"/>
      <c r="C78" s="605"/>
      <c r="D78" s="605"/>
      <c r="E78" s="605"/>
      <c r="F78" s="605"/>
      <c r="G78" s="605"/>
      <c r="H78" s="605"/>
    </row>
    <row r="79" spans="1:8" ht="26.1" customHeight="1" x14ac:dyDescent="0.35">
      <c r="A79" s="605"/>
      <c r="B79" s="605"/>
      <c r="C79" s="605"/>
      <c r="D79" s="605"/>
      <c r="E79" s="605"/>
      <c r="F79" s="605"/>
      <c r="G79" s="605"/>
      <c r="H79" s="605"/>
    </row>
    <row r="80" spans="1:8" ht="26.1" customHeight="1" x14ac:dyDescent="0.2"/>
    <row r="292" spans="1:1" x14ac:dyDescent="0.2">
      <c r="A292" s="8"/>
    </row>
    <row r="293" spans="1:1" x14ac:dyDescent="0.2">
      <c r="A293" s="8"/>
    </row>
    <row r="294" spans="1:1" x14ac:dyDescent="0.2">
      <c r="A294" s="8"/>
    </row>
    <row r="295" spans="1:1" x14ac:dyDescent="0.2">
      <c r="A295" s="8"/>
    </row>
    <row r="296" spans="1:1" x14ac:dyDescent="0.2">
      <c r="A296" s="8"/>
    </row>
    <row r="297" spans="1:1" x14ac:dyDescent="0.2">
      <c r="A297" s="8"/>
    </row>
    <row r="298" spans="1:1" x14ac:dyDescent="0.2">
      <c r="A298" s="8"/>
    </row>
    <row r="299" spans="1:1" x14ac:dyDescent="0.2">
      <c r="A299" s="8"/>
    </row>
    <row r="300" spans="1:1" x14ac:dyDescent="0.2">
      <c r="A300" s="8"/>
    </row>
    <row r="301" spans="1:1" x14ac:dyDescent="0.2">
      <c r="A301" s="603"/>
    </row>
    <row r="302" spans="1:1" x14ac:dyDescent="0.2">
      <c r="A302" s="603"/>
    </row>
    <row r="303" spans="1:1" ht="15" x14ac:dyDescent="0.2">
      <c r="A303" s="61"/>
    </row>
    <row r="304" spans="1:1" ht="25.5" x14ac:dyDescent="0.2">
      <c r="A304" s="66"/>
    </row>
    <row r="305" spans="1:1" ht="25.5" x14ac:dyDescent="0.2">
      <c r="A305" s="66"/>
    </row>
    <row r="306" spans="1:1" ht="25.5" x14ac:dyDescent="0.2">
      <c r="A306" s="66"/>
    </row>
    <row r="307" spans="1:1" ht="25.5" x14ac:dyDescent="0.2">
      <c r="A307" s="66"/>
    </row>
    <row r="308" spans="1:1" ht="25.5" x14ac:dyDescent="0.2">
      <c r="A308" s="66"/>
    </row>
    <row r="309" spans="1:1" ht="25.5" x14ac:dyDescent="0.2">
      <c r="A309" s="66"/>
    </row>
    <row r="310" spans="1:1" ht="25.5" x14ac:dyDescent="0.2">
      <c r="A310" s="66"/>
    </row>
    <row r="311" spans="1:1" ht="25.5" x14ac:dyDescent="0.2">
      <c r="A311" s="66"/>
    </row>
    <row r="312" spans="1:1" x14ac:dyDescent="0.2">
      <c r="A312" s="603"/>
    </row>
    <row r="313" spans="1:1" x14ac:dyDescent="0.2">
      <c r="A313" s="603"/>
    </row>
    <row r="314" spans="1:1" x14ac:dyDescent="0.2">
      <c r="A314" s="26"/>
    </row>
    <row r="315" spans="1:1" ht="25.5" x14ac:dyDescent="0.2">
      <c r="A315" s="65"/>
    </row>
    <row r="316" spans="1:1" ht="25.5" x14ac:dyDescent="0.2">
      <c r="A316" s="65"/>
    </row>
    <row r="317" spans="1:1" ht="25.5" x14ac:dyDescent="0.2">
      <c r="A317" s="65"/>
    </row>
    <row r="318" spans="1:1" ht="25.5" x14ac:dyDescent="0.2">
      <c r="A318" s="65"/>
    </row>
    <row r="319" spans="1:1" ht="25.5" x14ac:dyDescent="0.2">
      <c r="A319" s="65"/>
    </row>
    <row r="320" spans="1:1" ht="25.5" x14ac:dyDescent="0.2">
      <c r="A320" s="65"/>
    </row>
    <row r="321" spans="1:1" ht="25.5" x14ac:dyDescent="0.2">
      <c r="A321" s="65"/>
    </row>
    <row r="322" spans="1:1" ht="25.5" x14ac:dyDescent="0.2">
      <c r="A322" s="65"/>
    </row>
    <row r="323" spans="1:1" x14ac:dyDescent="0.2">
      <c r="A323" s="8"/>
    </row>
    <row r="324" spans="1:1" x14ac:dyDescent="0.2">
      <c r="A324" s="8"/>
    </row>
    <row r="325" spans="1:1" x14ac:dyDescent="0.2">
      <c r="A325" s="8"/>
    </row>
    <row r="326" spans="1:1" x14ac:dyDescent="0.2">
      <c r="A326" s="8"/>
    </row>
    <row r="327" spans="1:1" x14ac:dyDescent="0.2">
      <c r="A327" s="8"/>
    </row>
    <row r="328" spans="1:1" x14ac:dyDescent="0.2">
      <c r="A328" s="8"/>
    </row>
    <row r="329" spans="1:1" x14ac:dyDescent="0.2">
      <c r="A329" s="8"/>
    </row>
    <row r="330" spans="1:1" x14ac:dyDescent="0.2">
      <c r="A330" s="8"/>
    </row>
  </sheetData>
  <mergeCells count="69">
    <mergeCell ref="D2:H2"/>
    <mergeCell ref="A1:C2"/>
    <mergeCell ref="B14:B15"/>
    <mergeCell ref="B16:B17"/>
    <mergeCell ref="D1:H1"/>
    <mergeCell ref="I3:K3"/>
    <mergeCell ref="A3:H3"/>
    <mergeCell ref="A4:H4"/>
    <mergeCell ref="B12:B13"/>
    <mergeCell ref="A8:A9"/>
    <mergeCell ref="E8:E9"/>
    <mergeCell ref="F8:F9"/>
    <mergeCell ref="H8:H9"/>
    <mergeCell ref="B8:B9"/>
    <mergeCell ref="C8:D8"/>
    <mergeCell ref="A54:H54"/>
    <mergeCell ref="A62:H62"/>
    <mergeCell ref="A66:H66"/>
    <mergeCell ref="A70:H70"/>
    <mergeCell ref="A6:H6"/>
    <mergeCell ref="B10:B11"/>
    <mergeCell ref="G8:G9"/>
    <mergeCell ref="A19:H19"/>
    <mergeCell ref="B27:B28"/>
    <mergeCell ref="G21:G22"/>
    <mergeCell ref="B21:B22"/>
    <mergeCell ref="A21:A22"/>
    <mergeCell ref="C21:D21"/>
    <mergeCell ref="E21:E22"/>
    <mergeCell ref="F21:F22"/>
    <mergeCell ref="H21:H22"/>
    <mergeCell ref="A42:H42"/>
    <mergeCell ref="A51:H51"/>
    <mergeCell ref="A61:H61"/>
    <mergeCell ref="A312:A313"/>
    <mergeCell ref="A41:H41"/>
    <mergeCell ref="A59:H59"/>
    <mergeCell ref="A56:H56"/>
    <mergeCell ref="A57:H57"/>
    <mergeCell ref="A58:H58"/>
    <mergeCell ref="A53:H53"/>
    <mergeCell ref="A301:A302"/>
    <mergeCell ref="A49:H49"/>
    <mergeCell ref="A50:H50"/>
    <mergeCell ref="A71:H71"/>
    <mergeCell ref="A65:H65"/>
    <mergeCell ref="A52:H52"/>
    <mergeCell ref="A37:H37"/>
    <mergeCell ref="A40:H40"/>
    <mergeCell ref="A35:H35"/>
    <mergeCell ref="B23:B24"/>
    <mergeCell ref="B25:B26"/>
    <mergeCell ref="A39:H39"/>
    <mergeCell ref="B29:B30"/>
    <mergeCell ref="A55:H55"/>
    <mergeCell ref="A67:H67"/>
    <mergeCell ref="A69:H69"/>
    <mergeCell ref="A60:H60"/>
    <mergeCell ref="A63:H63"/>
    <mergeCell ref="A64:H64"/>
    <mergeCell ref="A68:H68"/>
    <mergeCell ref="A79:H79"/>
    <mergeCell ref="A72:H72"/>
    <mergeCell ref="A73:H73"/>
    <mergeCell ref="A74:H74"/>
    <mergeCell ref="A75:H75"/>
    <mergeCell ref="A76:H76"/>
    <mergeCell ref="A77:H77"/>
    <mergeCell ref="A78:H78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23</vt:i4>
      </vt:variant>
    </vt:vector>
  </HeadingPairs>
  <TitlesOfParts>
    <vt:vector size="47" baseType="lpstr">
      <vt:lpstr>Титульный лист</vt:lpstr>
      <vt:lpstr>W-1ф</vt:lpstr>
      <vt:lpstr>W-3ф </vt:lpstr>
      <vt:lpstr>W-SD</vt:lpstr>
      <vt:lpstr>SQ</vt:lpstr>
      <vt:lpstr>SQ-I 1ф</vt:lpstr>
      <vt:lpstr>SQ-I 3ф</vt:lpstr>
      <vt:lpstr>SQ-C</vt:lpstr>
      <vt:lpstr>SQ-D</vt:lpstr>
      <vt:lpstr>SQ-E</vt:lpstr>
      <vt:lpstr>SQ-L</vt:lpstr>
      <vt:lpstr>SQ-S</vt:lpstr>
      <vt:lpstr>W-R</vt:lpstr>
      <vt:lpstr>SQ-R</vt:lpstr>
      <vt:lpstr>2000DC</vt:lpstr>
      <vt:lpstr>металлические шкафы</vt:lpstr>
      <vt:lpstr>SQ-S 3ф от 45 кВА</vt:lpstr>
      <vt:lpstr>опции</vt:lpstr>
      <vt:lpstr>автотран-ры</vt:lpstr>
      <vt:lpstr>трансфильтры</vt:lpstr>
      <vt:lpstr>ДКРМ</vt:lpstr>
      <vt:lpstr>ДКРМФ</vt:lpstr>
      <vt:lpstr>APS</vt:lpstr>
      <vt:lpstr>тиристорный контактор</vt:lpstr>
      <vt:lpstr>'2000DC'!Область_печати</vt:lpstr>
      <vt:lpstr>APS!Область_печати</vt:lpstr>
      <vt:lpstr>SQ!Область_печати</vt:lpstr>
      <vt:lpstr>'SQ-C'!Область_печати</vt:lpstr>
      <vt:lpstr>'SQ-D'!Область_печати</vt:lpstr>
      <vt:lpstr>'SQ-E'!Область_печати</vt:lpstr>
      <vt:lpstr>'SQ-I 1ф'!Область_печати</vt:lpstr>
      <vt:lpstr>'SQ-I 3ф'!Область_печати</vt:lpstr>
      <vt:lpstr>'SQ-L'!Область_печати</vt:lpstr>
      <vt:lpstr>'SQ-R'!Область_печати</vt:lpstr>
      <vt:lpstr>'SQ-S'!Область_печати</vt:lpstr>
      <vt:lpstr>'SQ-S 3ф от 45 кВА'!Область_печати</vt:lpstr>
      <vt:lpstr>'W-1ф'!Область_печати</vt:lpstr>
      <vt:lpstr>'W-3ф '!Область_печати</vt:lpstr>
      <vt:lpstr>'W-R'!Область_печати</vt:lpstr>
      <vt:lpstr>'W-SD'!Область_печати</vt:lpstr>
      <vt:lpstr>'автотран-ры'!Область_печати</vt:lpstr>
      <vt:lpstr>ДКРМ!Область_печати</vt:lpstr>
      <vt:lpstr>ДКРМФ!Область_печати</vt:lpstr>
      <vt:lpstr>'металлические шкафы'!Область_печати</vt:lpstr>
      <vt:lpstr>опции!Область_печати</vt:lpstr>
      <vt:lpstr>'тиристорный контактор'!Область_печати</vt:lpstr>
      <vt:lpstr>трансфильтры!Область_печати</vt:lpstr>
    </vt:vector>
  </TitlesOfParts>
  <Company>Inteps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Ершов</cp:lastModifiedBy>
  <cp:lastPrinted>2016-12-27T11:25:37Z</cp:lastPrinted>
  <dcterms:created xsi:type="dcterms:W3CDTF">2007-06-05T09:26:53Z</dcterms:created>
  <dcterms:modified xsi:type="dcterms:W3CDTF">2016-12-30T08:05:58Z</dcterms:modified>
</cp:coreProperties>
</file>